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3740" activeTab="1"/>
  </bookViews>
  <sheets>
    <sheet name="boys" sheetId="1" r:id="rId1"/>
    <sheet name="girls" sheetId="2" r:id="rId2"/>
    <sheet name="bracket" sheetId="3" r:id="rId3"/>
  </sheets>
  <definedNames>
    <definedName name="_xlnm.Print_Area" localSheetId="0">'boys'!$M$22:$O$34</definedName>
    <definedName name="_xlnm.Print_Area" localSheetId="1">'girls'!$M$22:$O$33</definedName>
  </definedNames>
  <calcPr fullCalcOnLoad="1"/>
</workbook>
</file>

<file path=xl/sharedStrings.xml><?xml version="1.0" encoding="utf-8"?>
<sst xmlns="http://schemas.openxmlformats.org/spreadsheetml/2006/main" count="543" uniqueCount="212">
  <si>
    <t xml:space="preserve">BK 1 </t>
  </si>
  <si>
    <t>BK 2</t>
  </si>
  <si>
    <t>BK 3</t>
  </si>
  <si>
    <t>BK 4</t>
  </si>
  <si>
    <t>BK 5</t>
  </si>
  <si>
    <t>BK 6</t>
  </si>
  <si>
    <t>BK TOTAL</t>
  </si>
  <si>
    <t>John Glenn</t>
  </si>
  <si>
    <t>GM 1</t>
  </si>
  <si>
    <t>GM 2</t>
  </si>
  <si>
    <t xml:space="preserve">GM 3 </t>
  </si>
  <si>
    <t>GRAND TOTAL</t>
  </si>
  <si>
    <t>POSITION</t>
  </si>
  <si>
    <t>TEAM</t>
  </si>
  <si>
    <t>INDIVIDUAL TOTAL</t>
  </si>
  <si>
    <t>TEAM - BOYS</t>
  </si>
  <si>
    <t>TEAM - GIRLS</t>
  </si>
  <si>
    <t>Garber</t>
  </si>
  <si>
    <t>Ogemaw</t>
  </si>
  <si>
    <t>Bay City Western</t>
  </si>
  <si>
    <t>Amber Boelter</t>
  </si>
  <si>
    <t>Ethan Ayala</t>
  </si>
  <si>
    <t>Heath Awery</t>
  </si>
  <si>
    <t>Freeland</t>
  </si>
  <si>
    <t>ENTER GT MANUALLY THEN SORT</t>
  </si>
  <si>
    <t>`</t>
  </si>
  <si>
    <t>Pinconning</t>
  </si>
  <si>
    <t>Claudia Gielda</t>
  </si>
  <si>
    <t>Haley Delestowicz</t>
  </si>
  <si>
    <t>Team  K</t>
  </si>
  <si>
    <t>Reese</t>
  </si>
  <si>
    <t>T.J. Boos</t>
  </si>
  <si>
    <t>Tim Kuch</t>
  </si>
  <si>
    <t>Joel Decker</t>
  </si>
  <si>
    <t>Mark Gibson</t>
  </si>
  <si>
    <t>Wyatt Eschenbacher</t>
  </si>
  <si>
    <t>Austin Ball</t>
  </si>
  <si>
    <t>St. Charles</t>
  </si>
  <si>
    <t>Team</t>
  </si>
  <si>
    <t xml:space="preserve">Davison </t>
  </si>
  <si>
    <t>Jon Hemme</t>
  </si>
  <si>
    <t>Ashley Griffin</t>
  </si>
  <si>
    <t>Myranda Livingston</t>
  </si>
  <si>
    <t>Davison</t>
  </si>
  <si>
    <t>Tyler Binns</t>
  </si>
  <si>
    <t>Anna Kuehne</t>
  </si>
  <si>
    <t>Megan Rabideau</t>
  </si>
  <si>
    <t>Abigail Kuehne</t>
  </si>
  <si>
    <t>Brandan Taberski</t>
  </si>
  <si>
    <t>Josh Rabideau</t>
  </si>
  <si>
    <t xml:space="preserve">Kyle Gillespie </t>
  </si>
  <si>
    <t xml:space="preserve">Dylan Brown </t>
  </si>
  <si>
    <t>Jacob Freeman</t>
  </si>
  <si>
    <t>Brandon Snyder</t>
  </si>
  <si>
    <t>Meghan Heavlin</t>
  </si>
  <si>
    <t xml:space="preserve">Ogemaw   </t>
  </si>
  <si>
    <t>Kyle Awery</t>
  </si>
  <si>
    <t>Greg Lambent</t>
  </si>
  <si>
    <t>Krifchan Selinski</t>
  </si>
  <si>
    <t xml:space="preserve">Reese   </t>
  </si>
  <si>
    <t>Dustin Davis</t>
  </si>
  <si>
    <t>Joe DeFord</t>
  </si>
  <si>
    <t>Matt Matonhc</t>
  </si>
  <si>
    <t>Tyler Day</t>
  </si>
  <si>
    <t>Blake Hall</t>
  </si>
  <si>
    <t xml:space="preserve">Reese    </t>
  </si>
  <si>
    <t>Nicole Perkins</t>
  </si>
  <si>
    <t>Richmond</t>
  </si>
  <si>
    <t>Noelle Scheuer</t>
  </si>
  <si>
    <t>Heather Bruci</t>
  </si>
  <si>
    <t>Kelli Gusumano</t>
  </si>
  <si>
    <t>Payton Dickson</t>
  </si>
  <si>
    <t>Morgan Conner</t>
  </si>
  <si>
    <t>Ellen Kovalcik</t>
  </si>
  <si>
    <t>Lena Mushmann</t>
  </si>
  <si>
    <t>Kyle Soldan</t>
  </si>
  <si>
    <t>Kyle Vining</t>
  </si>
  <si>
    <t>Matt Gartner</t>
  </si>
  <si>
    <t>Jacob Folske</t>
  </si>
  <si>
    <t>Marc LaGrois</t>
  </si>
  <si>
    <t>Joel Szymanski</t>
  </si>
  <si>
    <t>Michael Tyill</t>
  </si>
  <si>
    <t xml:space="preserve">St. Charles    </t>
  </si>
  <si>
    <t>Arron LaBelle</t>
  </si>
  <si>
    <t>Scott LaBelle</t>
  </si>
  <si>
    <t>Jacob Marteve</t>
  </si>
  <si>
    <t>Coty Sclnelk</t>
  </si>
  <si>
    <t>Austin Bazer</t>
  </si>
  <si>
    <t>John Dittenber</t>
  </si>
  <si>
    <t xml:space="preserve">Stefan Beeler </t>
  </si>
  <si>
    <t xml:space="preserve">Garber    </t>
  </si>
  <si>
    <t>Chase Badalamenti</t>
  </si>
  <si>
    <t>Cody Bodrie</t>
  </si>
  <si>
    <t>Matthew Mayse</t>
  </si>
  <si>
    <t>Jacob Johnson</t>
  </si>
  <si>
    <t>Alex Painter</t>
  </si>
  <si>
    <t>Lanson Martens</t>
  </si>
  <si>
    <t xml:space="preserve">Freeland    </t>
  </si>
  <si>
    <t>Adam Robishaw</t>
  </si>
  <si>
    <t>Nicholas Jeske</t>
  </si>
  <si>
    <t>Garrett Bennett</t>
  </si>
  <si>
    <t>Calvin Kerr</t>
  </si>
  <si>
    <t>Brandon Winter</t>
  </si>
  <si>
    <t>Travis Thomas</t>
  </si>
  <si>
    <t>Walker Nadolney</t>
  </si>
  <si>
    <t>Kayla Richter</t>
  </si>
  <si>
    <t>Jules Roach</t>
  </si>
  <si>
    <t xml:space="preserve">Tayler Bourassa </t>
  </si>
  <si>
    <t xml:space="preserve">Dedriana Goretcki </t>
  </si>
  <si>
    <t>Sterling Heights Stevenson</t>
  </si>
  <si>
    <t>Kalin McGee</t>
  </si>
  <si>
    <t>Tiffani Paraventi</t>
  </si>
  <si>
    <t>Catherine Pardington</t>
  </si>
  <si>
    <t>Renee Spicuzza</t>
  </si>
  <si>
    <t>Lauren Krywy</t>
  </si>
  <si>
    <t>Ashley Krywy</t>
  </si>
  <si>
    <t>Ryan Dykas</t>
  </si>
  <si>
    <t>Matt Prybys</t>
  </si>
  <si>
    <t>Kevin Matsui</t>
  </si>
  <si>
    <t>AJ Taormina</t>
  </si>
  <si>
    <t>Vince Papais</t>
  </si>
  <si>
    <t>Jacob Furtney</t>
  </si>
  <si>
    <t xml:space="preserve">John Glenn    </t>
  </si>
  <si>
    <t>Aydreonna Pelton</t>
  </si>
  <si>
    <t>Breanne Bell</t>
  </si>
  <si>
    <t>Destiny Kennedy</t>
  </si>
  <si>
    <t>Alyssa Steudle</t>
  </si>
  <si>
    <t>Brittany Zippler</t>
  </si>
  <si>
    <t>Kayla Doak</t>
  </si>
  <si>
    <t>Heather Baur</t>
  </si>
  <si>
    <t>Jennifer Phillips</t>
  </si>
  <si>
    <t>Sydney  Brown</t>
  </si>
  <si>
    <t>Brooklyn Greene</t>
  </si>
  <si>
    <t>Brooke Wood</t>
  </si>
  <si>
    <t>Alma</t>
  </si>
  <si>
    <t>Rylee Donley</t>
  </si>
  <si>
    <t>Hannah Chase</t>
  </si>
  <si>
    <t>Katty Lagin</t>
  </si>
  <si>
    <t xml:space="preserve"> John Glenn   </t>
  </si>
  <si>
    <t>Alex Lokajtys</t>
  </si>
  <si>
    <t>Dalton Crabtree</t>
  </si>
  <si>
    <t>Taylor Gerken</t>
  </si>
  <si>
    <t>Nate Moszyk</t>
  </si>
  <si>
    <t>Alex Ouellette</t>
  </si>
  <si>
    <t>Zachary Walker</t>
  </si>
  <si>
    <t>Tyler Lofton</t>
  </si>
  <si>
    <t>Jacob Kreiner</t>
  </si>
  <si>
    <t>Kyle McGarth</t>
  </si>
  <si>
    <t>Austin Spishak</t>
  </si>
  <si>
    <t>Garrett Whitman</t>
  </si>
  <si>
    <t xml:space="preserve">Davsion      </t>
  </si>
  <si>
    <t xml:space="preserve">Bay City Western    </t>
  </si>
  <si>
    <t>Elizabeth Glasco</t>
  </si>
  <si>
    <t>Rachel Brewer</t>
  </si>
  <si>
    <t>Kimmy Hermann</t>
  </si>
  <si>
    <t>Chrissy Hermann</t>
  </si>
  <si>
    <t>Avery Reinwald</t>
  </si>
  <si>
    <t>Tabitha Ferguson</t>
  </si>
  <si>
    <t>Xander Thompson</t>
  </si>
  <si>
    <t>Parker Griffin</t>
  </si>
  <si>
    <t>Mark Kaczmarek</t>
  </si>
  <si>
    <t>Matt Willis</t>
  </si>
  <si>
    <t>Dave Salerno</t>
  </si>
  <si>
    <t>Myles Moesta</t>
  </si>
  <si>
    <t>J.T Smelik</t>
  </si>
  <si>
    <t>Olivia Drew</t>
  </si>
  <si>
    <t>Breanna Curtis</t>
  </si>
  <si>
    <t>Breanna Rau</t>
  </si>
  <si>
    <t xml:space="preserve">Angel Trenarry </t>
  </si>
  <si>
    <t>Amanda Sweet</t>
  </si>
  <si>
    <t>Meredith Szerlag</t>
  </si>
  <si>
    <t>James McLaughlin</t>
  </si>
  <si>
    <t xml:space="preserve">Brendan Welsh </t>
  </si>
  <si>
    <t xml:space="preserve">Hartland </t>
  </si>
  <si>
    <t>Jacob Baker</t>
  </si>
  <si>
    <t>SS</t>
  </si>
  <si>
    <t>Boys 2012 Finals</t>
  </si>
  <si>
    <t>Girls 2012 Finals</t>
  </si>
  <si>
    <t xml:space="preserve">Christian Fedak </t>
  </si>
  <si>
    <t>Hartland</t>
  </si>
  <si>
    <t>Aaron Edwards</t>
  </si>
  <si>
    <t xml:space="preserve">Jessica Gibson </t>
  </si>
  <si>
    <t>Kayla Shetrown</t>
  </si>
  <si>
    <t>Sarah Goupil</t>
  </si>
  <si>
    <t>Sadie LaFrance</t>
  </si>
  <si>
    <t xml:space="preserve">Riley Griffin </t>
  </si>
  <si>
    <t>Jeff Kiester</t>
  </si>
  <si>
    <t xml:space="preserve">Curtis Brindley </t>
  </si>
  <si>
    <t>Taylor Sharrow</t>
  </si>
  <si>
    <t>#1 Bay City Western</t>
  </si>
  <si>
    <t>#8 Hartland</t>
  </si>
  <si>
    <t># 4 Pinconning</t>
  </si>
  <si>
    <t># 5 Garber</t>
  </si>
  <si>
    <t>#3 Sterling Heights Stevenson</t>
  </si>
  <si>
    <t>#6 Davison</t>
  </si>
  <si>
    <t>#2 John Glenn</t>
  </si>
  <si>
    <t>#7 Richmond</t>
  </si>
  <si>
    <t>#1 Richmond</t>
  </si>
  <si>
    <t>#8 Ogemaw</t>
  </si>
  <si>
    <t># 5 John Glenn</t>
  </si>
  <si>
    <t xml:space="preserve">#4 Bay City Western </t>
  </si>
  <si>
    <t>#6 Alma</t>
  </si>
  <si>
    <t>#2 Davison</t>
  </si>
  <si>
    <t>#7 Hartland</t>
  </si>
  <si>
    <t>Sammi Levandowski</t>
  </si>
  <si>
    <r>
      <t>#3</t>
    </r>
    <r>
      <rPr>
        <sz val="10"/>
        <rFont val="Arial"/>
        <family val="2"/>
      </rPr>
      <t xml:space="preserve"> Sterling Heights Stevenson</t>
    </r>
  </si>
  <si>
    <t xml:space="preserve">#5 Garber </t>
  </si>
  <si>
    <t>#5 John Glenn</t>
  </si>
  <si>
    <r>
      <t xml:space="preserve">#1 </t>
    </r>
    <r>
      <rPr>
        <sz val="10"/>
        <rFont val="Arial"/>
        <family val="2"/>
      </rPr>
      <t>Bay City Western</t>
    </r>
  </si>
  <si>
    <t xml:space="preserve">#3 Sterling Heights Stevenson </t>
  </si>
  <si>
    <t>PINCONNING BOWLING TOURNAMENT 2012/2013</t>
  </si>
  <si>
    <t>PINCONNING BOWLING TOURNAMENT 20012/2013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</si>
</sst>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/>
    </xf>
    <xf numFmtId="0" fontId="3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A2">
      <selection activeCell="A13" sqref="A13"/>
    </sheetView>
  </sheetViews>
  <sheetFormatPr defaultColWidth="8.8515625" defaultRowHeight="21.75" customHeight="1"/>
  <cols>
    <col min="1" max="1" width="25.28125" style="0" customWidth="1"/>
    <col min="2" max="7" width="8.421875" style="0" customWidth="1"/>
    <col min="8" max="8" width="9.7109375" style="0" customWidth="1"/>
    <col min="9" max="11" width="8.421875" style="0" customWidth="1"/>
    <col min="12" max="12" width="11.421875" style="0" customWidth="1"/>
    <col min="13" max="13" width="22.28125" style="0" customWidth="1"/>
    <col min="14" max="14" width="15.140625" style="0" customWidth="1"/>
    <col min="15" max="15" width="17.28125" style="0" customWidth="1"/>
  </cols>
  <sheetData>
    <row r="1" spans="4:9" ht="21.75" customHeight="1">
      <c r="D1" s="17" t="s">
        <v>210</v>
      </c>
      <c r="E1" s="17"/>
      <c r="F1" s="17"/>
      <c r="G1" s="17"/>
      <c r="H1" s="17"/>
      <c r="I1" s="17"/>
    </row>
    <row r="2" spans="2:14" ht="27.75" customHeight="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8</v>
      </c>
      <c r="J2" t="s">
        <v>9</v>
      </c>
      <c r="K2" t="s">
        <v>10</v>
      </c>
      <c r="L2" s="1" t="s">
        <v>14</v>
      </c>
      <c r="M2" t="s">
        <v>13</v>
      </c>
      <c r="N2" t="s">
        <v>11</v>
      </c>
    </row>
    <row r="3" spans="1:14" ht="16.5" customHeight="1">
      <c r="A3" s="2" t="s">
        <v>138</v>
      </c>
      <c r="B3">
        <v>149</v>
      </c>
      <c r="C3">
        <v>234</v>
      </c>
      <c r="D3">
        <v>150</v>
      </c>
      <c r="E3">
        <v>201</v>
      </c>
      <c r="F3">
        <v>169</v>
      </c>
      <c r="G3">
        <v>190</v>
      </c>
      <c r="H3" s="2">
        <f>SUM(B3:G3)</f>
        <v>1093</v>
      </c>
      <c r="I3" s="2">
        <f>SUM(I4:I10)</f>
        <v>1091</v>
      </c>
      <c r="J3" s="2">
        <f>SUM(J4:J10)</f>
        <v>1101</v>
      </c>
      <c r="K3" s="2">
        <f>SUM(K4:K10)</f>
        <v>996</v>
      </c>
      <c r="M3" t="s">
        <v>7</v>
      </c>
      <c r="N3">
        <f>SUM(H3:K3)</f>
        <v>4281</v>
      </c>
    </row>
    <row r="4" spans="1:14" ht="16.5" customHeight="1">
      <c r="A4" t="s">
        <v>139</v>
      </c>
      <c r="I4">
        <v>246</v>
      </c>
      <c r="J4">
        <v>182</v>
      </c>
      <c r="L4">
        <f>SUM(I4:K4)</f>
        <v>428</v>
      </c>
      <c r="M4" t="s">
        <v>26</v>
      </c>
      <c r="N4">
        <f>SUM(H13:K13)</f>
        <v>4051</v>
      </c>
    </row>
    <row r="5" spans="1:14" ht="16.5" customHeight="1">
      <c r="A5" t="s">
        <v>140</v>
      </c>
      <c r="I5">
        <v>162</v>
      </c>
      <c r="L5">
        <f aca="true" t="shared" si="0" ref="L5:L11">SUM(I5:K5)</f>
        <v>162</v>
      </c>
      <c r="M5" t="s">
        <v>17</v>
      </c>
      <c r="N5">
        <f>SUM(H23:K23)</f>
        <v>3892</v>
      </c>
    </row>
    <row r="6" spans="1:14" ht="16.5" customHeight="1">
      <c r="A6" t="s">
        <v>141</v>
      </c>
      <c r="I6">
        <v>203</v>
      </c>
      <c r="J6">
        <v>222</v>
      </c>
      <c r="K6">
        <v>212</v>
      </c>
      <c r="L6">
        <f t="shared" si="0"/>
        <v>637</v>
      </c>
      <c r="M6" t="s">
        <v>109</v>
      </c>
      <c r="N6">
        <f>SUM(H34:K34)</f>
        <v>4213</v>
      </c>
    </row>
    <row r="7" spans="1:14" ht="16.5" customHeight="1">
      <c r="A7" t="s">
        <v>142</v>
      </c>
      <c r="I7">
        <v>234</v>
      </c>
      <c r="J7">
        <v>268</v>
      </c>
      <c r="K7">
        <v>193</v>
      </c>
      <c r="L7">
        <f t="shared" si="0"/>
        <v>695</v>
      </c>
      <c r="M7" t="s">
        <v>18</v>
      </c>
      <c r="N7">
        <f>SUM(H44:K44)</f>
        <v>3777</v>
      </c>
    </row>
    <row r="8" spans="1:14" ht="16.5" customHeight="1">
      <c r="A8" t="s">
        <v>143</v>
      </c>
      <c r="I8">
        <v>246</v>
      </c>
      <c r="J8">
        <v>221</v>
      </c>
      <c r="K8">
        <v>223</v>
      </c>
      <c r="L8">
        <f t="shared" si="0"/>
        <v>690</v>
      </c>
      <c r="M8" t="s">
        <v>19</v>
      </c>
      <c r="N8">
        <f>SUM(H54:K54)</f>
        <v>4333</v>
      </c>
    </row>
    <row r="9" spans="1:14" ht="16.5" customHeight="1">
      <c r="A9" t="s">
        <v>144</v>
      </c>
      <c r="J9">
        <v>208</v>
      </c>
      <c r="K9">
        <v>168</v>
      </c>
      <c r="L9">
        <f t="shared" si="0"/>
        <v>376</v>
      </c>
      <c r="M9" t="s">
        <v>43</v>
      </c>
      <c r="N9">
        <f>SUM(H64:K64)</f>
        <v>3855</v>
      </c>
    </row>
    <row r="10" spans="1:14" ht="16.5" customHeight="1">
      <c r="A10" t="s">
        <v>145</v>
      </c>
      <c r="K10">
        <v>200</v>
      </c>
      <c r="L10">
        <f t="shared" si="0"/>
        <v>200</v>
      </c>
      <c r="M10" t="s">
        <v>23</v>
      </c>
      <c r="N10">
        <f>SUM(H74:K74)</f>
        <v>3731</v>
      </c>
    </row>
    <row r="11" spans="1:14" ht="16.5" customHeight="1">
      <c r="A11" t="s">
        <v>175</v>
      </c>
      <c r="L11">
        <f t="shared" si="0"/>
        <v>0</v>
      </c>
      <c r="M11" t="s">
        <v>30</v>
      </c>
      <c r="N11">
        <f>SUM(H84:K84)</f>
        <v>3069</v>
      </c>
    </row>
    <row r="12" spans="2:14" ht="30.75" customHeight="1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8</v>
      </c>
      <c r="J12" t="s">
        <v>9</v>
      </c>
      <c r="K12" t="s">
        <v>10</v>
      </c>
      <c r="L12" s="1" t="s">
        <v>14</v>
      </c>
      <c r="M12" t="s">
        <v>37</v>
      </c>
      <c r="N12">
        <f>SUM(H94:K94)</f>
        <v>3098</v>
      </c>
    </row>
    <row r="13" spans="1:14" ht="16.5" customHeight="1">
      <c r="A13" s="2" t="s">
        <v>26</v>
      </c>
      <c r="B13">
        <v>210</v>
      </c>
      <c r="C13">
        <v>193</v>
      </c>
      <c r="D13">
        <v>172</v>
      </c>
      <c r="E13">
        <v>190</v>
      </c>
      <c r="F13">
        <v>186</v>
      </c>
      <c r="G13">
        <v>217</v>
      </c>
      <c r="H13" s="2">
        <f>SUM(B13:G13)</f>
        <v>1168</v>
      </c>
      <c r="I13" s="2">
        <f>SUM(I14:I20)</f>
        <v>996</v>
      </c>
      <c r="J13" s="2">
        <f>SUM(J14:J20)</f>
        <v>956</v>
      </c>
      <c r="K13" s="2">
        <f>SUM(K14:K20)</f>
        <v>931</v>
      </c>
      <c r="M13" t="s">
        <v>67</v>
      </c>
      <c r="N13">
        <f>SUM(H104:K104)</f>
        <v>3832</v>
      </c>
    </row>
    <row r="14" spans="1:14" ht="16.5" customHeight="1">
      <c r="A14" t="s">
        <v>31</v>
      </c>
      <c r="I14">
        <v>203</v>
      </c>
      <c r="J14">
        <v>222</v>
      </c>
      <c r="K14">
        <v>196</v>
      </c>
      <c r="L14">
        <f>SUM(I14:K14)</f>
        <v>621</v>
      </c>
      <c r="M14" t="s">
        <v>173</v>
      </c>
      <c r="N14">
        <f>SUM(H115:K115)</f>
        <v>3785</v>
      </c>
    </row>
    <row r="15" spans="1:12" ht="16.5" customHeight="1">
      <c r="A15" t="s">
        <v>99</v>
      </c>
      <c r="L15">
        <f aca="true" t="shared" si="1" ref="L15:L21">SUM(I15:K15)</f>
        <v>0</v>
      </c>
    </row>
    <row r="16" spans="1:12" ht="16.5" customHeight="1">
      <c r="A16" t="s">
        <v>100</v>
      </c>
      <c r="I16">
        <v>191</v>
      </c>
      <c r="J16">
        <v>176</v>
      </c>
      <c r="K16">
        <v>200</v>
      </c>
      <c r="L16">
        <f t="shared" si="1"/>
        <v>567</v>
      </c>
    </row>
    <row r="17" spans="1:12" ht="16.5" customHeight="1">
      <c r="A17" t="s">
        <v>101</v>
      </c>
      <c r="I17">
        <v>195</v>
      </c>
      <c r="J17">
        <v>174</v>
      </c>
      <c r="K17">
        <v>181</v>
      </c>
      <c r="L17">
        <f t="shared" si="1"/>
        <v>550</v>
      </c>
    </row>
    <row r="18" spans="1:12" ht="16.5" customHeight="1">
      <c r="A18" t="s">
        <v>102</v>
      </c>
      <c r="I18">
        <v>174</v>
      </c>
      <c r="J18">
        <v>239</v>
      </c>
      <c r="K18">
        <v>186</v>
      </c>
      <c r="L18">
        <f t="shared" si="1"/>
        <v>599</v>
      </c>
    </row>
    <row r="19" spans="1:12" ht="16.5" customHeight="1">
      <c r="A19" t="s">
        <v>103</v>
      </c>
      <c r="I19">
        <v>233</v>
      </c>
      <c r="J19">
        <v>145</v>
      </c>
      <c r="K19">
        <v>168</v>
      </c>
      <c r="L19">
        <f t="shared" si="1"/>
        <v>546</v>
      </c>
    </row>
    <row r="20" spans="1:15" ht="16.5" customHeight="1">
      <c r="A20" t="s">
        <v>104</v>
      </c>
      <c r="L20">
        <f t="shared" si="1"/>
        <v>0</v>
      </c>
      <c r="M20" s="18" t="s">
        <v>24</v>
      </c>
      <c r="N20" s="18"/>
      <c r="O20" s="18"/>
    </row>
    <row r="21" spans="1:12" ht="16.5" customHeight="1">
      <c r="A21" t="s">
        <v>175</v>
      </c>
      <c r="L21">
        <f t="shared" si="1"/>
        <v>0</v>
      </c>
    </row>
    <row r="22" spans="2:15" ht="32.25" customHeight="1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8</v>
      </c>
      <c r="J22" t="s">
        <v>9</v>
      </c>
      <c r="K22" t="s">
        <v>10</v>
      </c>
      <c r="L22" s="1" t="s">
        <v>14</v>
      </c>
      <c r="M22" t="s">
        <v>15</v>
      </c>
      <c r="N22" t="s">
        <v>11</v>
      </c>
      <c r="O22" t="s">
        <v>12</v>
      </c>
    </row>
    <row r="23" spans="1:15" ht="21.75" customHeight="1">
      <c r="A23" s="2" t="s">
        <v>90</v>
      </c>
      <c r="B23">
        <v>148</v>
      </c>
      <c r="C23">
        <v>192</v>
      </c>
      <c r="D23">
        <v>128</v>
      </c>
      <c r="E23">
        <v>180</v>
      </c>
      <c r="F23">
        <v>148</v>
      </c>
      <c r="G23">
        <v>205</v>
      </c>
      <c r="H23" s="2">
        <f>SUM(B23:G23)</f>
        <v>1001</v>
      </c>
      <c r="I23" s="2">
        <f>SUM(I24:I30)</f>
        <v>973</v>
      </c>
      <c r="J23" s="2">
        <f>SUM(J24:J30)</f>
        <v>1028</v>
      </c>
      <c r="K23" s="2">
        <f>SUM(K24:K30)</f>
        <v>890</v>
      </c>
      <c r="M23" t="s">
        <v>19</v>
      </c>
      <c r="N23">
        <v>4333</v>
      </c>
      <c r="O23">
        <v>1</v>
      </c>
    </row>
    <row r="24" spans="1:15" ht="21.75" customHeight="1">
      <c r="A24" t="s">
        <v>21</v>
      </c>
      <c r="I24">
        <v>200</v>
      </c>
      <c r="J24">
        <v>236</v>
      </c>
      <c r="K24">
        <v>137</v>
      </c>
      <c r="L24">
        <f>SUM(I24:K24)</f>
        <v>573</v>
      </c>
      <c r="M24" s="12" t="s">
        <v>7</v>
      </c>
      <c r="N24" s="12">
        <v>4281</v>
      </c>
      <c r="O24">
        <v>2</v>
      </c>
    </row>
    <row r="25" spans="1:15" ht="21.75" customHeight="1">
      <c r="A25" t="s">
        <v>174</v>
      </c>
      <c r="I25">
        <v>221</v>
      </c>
      <c r="J25">
        <v>183</v>
      </c>
      <c r="K25">
        <v>180</v>
      </c>
      <c r="L25">
        <f aca="true" t="shared" si="2" ref="L25:L30">SUM(I25:K25)</f>
        <v>584</v>
      </c>
      <c r="M25" t="s">
        <v>109</v>
      </c>
      <c r="N25">
        <v>4213</v>
      </c>
      <c r="O25">
        <v>3</v>
      </c>
    </row>
    <row r="26" spans="1:17" ht="21.75" customHeight="1">
      <c r="A26" t="s">
        <v>91</v>
      </c>
      <c r="I26">
        <v>192</v>
      </c>
      <c r="J26">
        <v>233</v>
      </c>
      <c r="K26">
        <v>188</v>
      </c>
      <c r="L26">
        <f t="shared" si="2"/>
        <v>613</v>
      </c>
      <c r="M26" t="s">
        <v>26</v>
      </c>
      <c r="N26">
        <v>4051</v>
      </c>
      <c r="O26">
        <v>4</v>
      </c>
      <c r="Q26" t="s">
        <v>25</v>
      </c>
    </row>
    <row r="27" spans="1:15" ht="21.75" customHeight="1">
      <c r="A27" t="s">
        <v>92</v>
      </c>
      <c r="I27">
        <v>181</v>
      </c>
      <c r="J27">
        <v>185</v>
      </c>
      <c r="K27">
        <v>192</v>
      </c>
      <c r="L27">
        <f t="shared" si="2"/>
        <v>558</v>
      </c>
      <c r="M27" t="s">
        <v>17</v>
      </c>
      <c r="N27">
        <v>3892</v>
      </c>
      <c r="O27">
        <v>5</v>
      </c>
    </row>
    <row r="28" spans="1:15" ht="21.75" customHeight="1">
      <c r="A28" t="s">
        <v>93</v>
      </c>
      <c r="I28">
        <v>179</v>
      </c>
      <c r="J28">
        <v>191</v>
      </c>
      <c r="K28">
        <v>193</v>
      </c>
      <c r="L28">
        <f t="shared" si="2"/>
        <v>563</v>
      </c>
      <c r="M28" t="s">
        <v>43</v>
      </c>
      <c r="N28">
        <v>3855</v>
      </c>
      <c r="O28">
        <v>6</v>
      </c>
    </row>
    <row r="29" spans="1:15" ht="21.75" customHeight="1">
      <c r="A29" t="s">
        <v>94</v>
      </c>
      <c r="L29">
        <f t="shared" si="2"/>
        <v>0</v>
      </c>
      <c r="M29" t="s">
        <v>67</v>
      </c>
      <c r="N29">
        <v>3832</v>
      </c>
      <c r="O29">
        <v>7</v>
      </c>
    </row>
    <row r="30" spans="1:15" ht="21.75" customHeight="1">
      <c r="A30" t="s">
        <v>95</v>
      </c>
      <c r="L30">
        <f t="shared" si="2"/>
        <v>0</v>
      </c>
      <c r="M30" t="s">
        <v>173</v>
      </c>
      <c r="N30">
        <v>3785</v>
      </c>
      <c r="O30" s="11">
        <v>8</v>
      </c>
    </row>
    <row r="31" spans="1:15" ht="21.75" customHeight="1">
      <c r="A31" t="s">
        <v>96</v>
      </c>
      <c r="L31">
        <f>SUM(I31:K31)</f>
        <v>0</v>
      </c>
      <c r="M31" t="s">
        <v>18</v>
      </c>
      <c r="N31">
        <v>3777</v>
      </c>
      <c r="O31">
        <v>9</v>
      </c>
    </row>
    <row r="32" spans="1:15" ht="22.5" customHeight="1">
      <c r="A32" t="s">
        <v>175</v>
      </c>
      <c r="L32">
        <f>SUM(I32:K32)</f>
        <v>0</v>
      </c>
      <c r="M32" t="s">
        <v>23</v>
      </c>
      <c r="N32">
        <v>3731</v>
      </c>
      <c r="O32">
        <v>10</v>
      </c>
    </row>
    <row r="33" spans="2:15" ht="27.75" customHeight="1">
      <c r="B33" t="s">
        <v>0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8</v>
      </c>
      <c r="J33" t="s">
        <v>9</v>
      </c>
      <c r="K33" t="s">
        <v>10</v>
      </c>
      <c r="L33" s="1" t="s">
        <v>14</v>
      </c>
      <c r="M33" t="s">
        <v>37</v>
      </c>
      <c r="N33">
        <v>3098</v>
      </c>
      <c r="O33">
        <v>11</v>
      </c>
    </row>
    <row r="34" spans="1:15" ht="21.75" customHeight="1">
      <c r="A34" s="2" t="s">
        <v>109</v>
      </c>
      <c r="B34">
        <v>220</v>
      </c>
      <c r="C34">
        <v>180</v>
      </c>
      <c r="D34">
        <v>184</v>
      </c>
      <c r="E34">
        <v>165</v>
      </c>
      <c r="F34">
        <v>225</v>
      </c>
      <c r="G34">
        <v>195</v>
      </c>
      <c r="H34" s="2">
        <f>SUM(B34:G34)</f>
        <v>1169</v>
      </c>
      <c r="I34" s="2">
        <f>SUM(I35:I41)</f>
        <v>1003</v>
      </c>
      <c r="J34" s="2">
        <f>SUM(J35:J41)</f>
        <v>1035</v>
      </c>
      <c r="K34" s="2">
        <f>SUM(K35:K41)</f>
        <v>1006</v>
      </c>
      <c r="M34" s="12" t="s">
        <v>30</v>
      </c>
      <c r="N34" s="12">
        <v>3069</v>
      </c>
      <c r="O34">
        <v>12</v>
      </c>
    </row>
    <row r="35" spans="1:12" ht="21.75" customHeight="1">
      <c r="A35" t="s">
        <v>116</v>
      </c>
      <c r="J35">
        <v>194</v>
      </c>
      <c r="K35">
        <v>178</v>
      </c>
      <c r="L35">
        <f>SUM(I35:K35)</f>
        <v>372</v>
      </c>
    </row>
    <row r="36" spans="1:12" ht="21.75" customHeight="1">
      <c r="A36" t="s">
        <v>117</v>
      </c>
      <c r="I36">
        <v>199</v>
      </c>
      <c r="J36">
        <v>176</v>
      </c>
      <c r="L36">
        <f aca="true" t="shared" si="3" ref="L36:L41">SUM(I36:K36)</f>
        <v>375</v>
      </c>
    </row>
    <row r="37" spans="1:12" ht="21.75" customHeight="1">
      <c r="A37" t="s">
        <v>118</v>
      </c>
      <c r="I37">
        <v>198</v>
      </c>
      <c r="J37">
        <v>210</v>
      </c>
      <c r="K37">
        <v>192</v>
      </c>
      <c r="L37">
        <f t="shared" si="3"/>
        <v>600</v>
      </c>
    </row>
    <row r="38" spans="1:12" ht="21.75" customHeight="1">
      <c r="A38" t="s">
        <v>119</v>
      </c>
      <c r="I38">
        <v>225</v>
      </c>
      <c r="J38">
        <v>200</v>
      </c>
      <c r="K38">
        <v>211</v>
      </c>
      <c r="L38">
        <f t="shared" si="3"/>
        <v>636</v>
      </c>
    </row>
    <row r="39" spans="1:12" ht="21.75" customHeight="1">
      <c r="A39" t="s">
        <v>120</v>
      </c>
      <c r="I39">
        <v>192</v>
      </c>
      <c r="J39">
        <v>255</v>
      </c>
      <c r="K39">
        <v>211</v>
      </c>
      <c r="L39">
        <f t="shared" si="3"/>
        <v>658</v>
      </c>
    </row>
    <row r="40" spans="1:12" ht="21.75" customHeight="1">
      <c r="A40" t="s">
        <v>121</v>
      </c>
      <c r="I40">
        <v>189</v>
      </c>
      <c r="K40">
        <v>214</v>
      </c>
      <c r="L40">
        <f t="shared" si="3"/>
        <v>403</v>
      </c>
    </row>
    <row r="41" spans="1:12" ht="21.75" customHeight="1">
      <c r="A41" t="s">
        <v>175</v>
      </c>
      <c r="L41">
        <f t="shared" si="3"/>
        <v>0</v>
      </c>
    </row>
    <row r="42" ht="27" customHeight="1"/>
    <row r="43" spans="2:12" ht="21.75" customHeight="1">
      <c r="B43" t="s">
        <v>0</v>
      </c>
      <c r="C43" t="s">
        <v>1</v>
      </c>
      <c r="D43" t="s">
        <v>2</v>
      </c>
      <c r="E43" t="s">
        <v>3</v>
      </c>
      <c r="F43" t="s">
        <v>4</v>
      </c>
      <c r="G43" t="s">
        <v>5</v>
      </c>
      <c r="H43" t="s">
        <v>6</v>
      </c>
      <c r="I43" t="s">
        <v>8</v>
      </c>
      <c r="J43" t="s">
        <v>9</v>
      </c>
      <c r="K43" t="s">
        <v>10</v>
      </c>
      <c r="L43" s="1" t="s">
        <v>14</v>
      </c>
    </row>
    <row r="44" spans="1:11" ht="21.75" customHeight="1">
      <c r="A44" s="2" t="s">
        <v>55</v>
      </c>
      <c r="B44">
        <v>188</v>
      </c>
      <c r="C44">
        <v>176</v>
      </c>
      <c r="D44">
        <v>212</v>
      </c>
      <c r="E44">
        <v>170</v>
      </c>
      <c r="F44">
        <v>218</v>
      </c>
      <c r="G44">
        <v>134</v>
      </c>
      <c r="H44" s="2">
        <f>SUM(B44:G44)</f>
        <v>1098</v>
      </c>
      <c r="I44" s="2">
        <f>SUM(I45:I51)</f>
        <v>811</v>
      </c>
      <c r="J44" s="2">
        <f>SUM(J45:J51)</f>
        <v>921</v>
      </c>
      <c r="K44" s="2">
        <f>SUM(K45:K51)</f>
        <v>947</v>
      </c>
    </row>
    <row r="45" spans="1:12" ht="21.75" customHeight="1">
      <c r="A45" t="s">
        <v>56</v>
      </c>
      <c r="I45">
        <v>143</v>
      </c>
      <c r="J45">
        <v>187</v>
      </c>
      <c r="K45">
        <v>233</v>
      </c>
      <c r="L45">
        <f>SUM(I45:K45)</f>
        <v>563</v>
      </c>
    </row>
    <row r="46" spans="1:12" ht="21.75" customHeight="1">
      <c r="A46" s="3" t="s">
        <v>22</v>
      </c>
      <c r="L46">
        <f aca="true" t="shared" si="4" ref="L46:L52">SUM(I46:K46)</f>
        <v>0</v>
      </c>
    </row>
    <row r="47" spans="1:12" ht="21.75" customHeight="1">
      <c r="A47" s="3" t="s">
        <v>57</v>
      </c>
      <c r="I47">
        <v>192</v>
      </c>
      <c r="J47">
        <v>233</v>
      </c>
      <c r="K47">
        <v>179</v>
      </c>
      <c r="L47">
        <f t="shared" si="4"/>
        <v>604</v>
      </c>
    </row>
    <row r="48" spans="1:12" ht="21.75" customHeight="1">
      <c r="A48" s="3" t="s">
        <v>186</v>
      </c>
      <c r="I48">
        <v>126</v>
      </c>
      <c r="K48">
        <v>215</v>
      </c>
      <c r="L48">
        <f t="shared" si="4"/>
        <v>341</v>
      </c>
    </row>
    <row r="49" spans="1:12" ht="21.75" customHeight="1">
      <c r="A49" s="3" t="s">
        <v>187</v>
      </c>
      <c r="J49">
        <v>148</v>
      </c>
      <c r="K49">
        <v>152</v>
      </c>
      <c r="L49">
        <f t="shared" si="4"/>
        <v>300</v>
      </c>
    </row>
    <row r="50" spans="1:12" ht="21.75" customHeight="1">
      <c r="A50" s="3" t="s">
        <v>58</v>
      </c>
      <c r="I50">
        <v>144</v>
      </c>
      <c r="J50">
        <v>160</v>
      </c>
      <c r="L50">
        <f t="shared" si="4"/>
        <v>304</v>
      </c>
    </row>
    <row r="51" spans="1:12" ht="21.75" customHeight="1">
      <c r="A51" s="3" t="s">
        <v>188</v>
      </c>
      <c r="I51">
        <v>206</v>
      </c>
      <c r="J51">
        <v>193</v>
      </c>
      <c r="K51">
        <v>168</v>
      </c>
      <c r="L51">
        <f t="shared" si="4"/>
        <v>567</v>
      </c>
    </row>
    <row r="52" spans="1:12" ht="28.5" customHeight="1">
      <c r="A52" t="s">
        <v>175</v>
      </c>
      <c r="L52">
        <f t="shared" si="4"/>
        <v>0</v>
      </c>
    </row>
    <row r="53" spans="2:12" ht="21.75" customHeight="1">
      <c r="B53" t="s">
        <v>0</v>
      </c>
      <c r="C53" t="s">
        <v>1</v>
      </c>
      <c r="D53" t="s">
        <v>2</v>
      </c>
      <c r="E53" t="s">
        <v>3</v>
      </c>
      <c r="F53" t="s">
        <v>4</v>
      </c>
      <c r="G53" t="s">
        <v>5</v>
      </c>
      <c r="H53" t="s">
        <v>6</v>
      </c>
      <c r="I53" t="s">
        <v>8</v>
      </c>
      <c r="J53" t="s">
        <v>9</v>
      </c>
      <c r="K53" t="s">
        <v>10</v>
      </c>
      <c r="L53" s="1" t="s">
        <v>14</v>
      </c>
    </row>
    <row r="54" spans="1:11" ht="21.75" customHeight="1">
      <c r="A54" s="2" t="s">
        <v>151</v>
      </c>
      <c r="B54">
        <v>198</v>
      </c>
      <c r="C54">
        <v>178</v>
      </c>
      <c r="D54">
        <v>211</v>
      </c>
      <c r="E54">
        <v>214</v>
      </c>
      <c r="F54">
        <v>223</v>
      </c>
      <c r="G54">
        <v>213</v>
      </c>
      <c r="H54" s="2">
        <f>SUM(B54:G54)</f>
        <v>1237</v>
      </c>
      <c r="I54" s="2">
        <f>SUM(I55:I61)</f>
        <v>1036</v>
      </c>
      <c r="J54" s="2">
        <f>SUM(J55:J61)</f>
        <v>1076</v>
      </c>
      <c r="K54" s="2">
        <f>SUM(K55:K61)</f>
        <v>984</v>
      </c>
    </row>
    <row r="55" spans="1:12" ht="21.75" customHeight="1">
      <c r="A55" t="s">
        <v>48</v>
      </c>
      <c r="I55">
        <v>279</v>
      </c>
      <c r="J55">
        <v>221</v>
      </c>
      <c r="K55">
        <v>188</v>
      </c>
      <c r="L55">
        <f>SUM(I55:K55)</f>
        <v>688</v>
      </c>
    </row>
    <row r="56" spans="1:12" ht="21.75" customHeight="1">
      <c r="A56" t="s">
        <v>32</v>
      </c>
      <c r="I56">
        <v>247</v>
      </c>
      <c r="J56">
        <v>256</v>
      </c>
      <c r="K56">
        <v>206</v>
      </c>
      <c r="L56">
        <f aca="true" t="shared" si="5" ref="L56:L61">SUM(I56:K56)</f>
        <v>709</v>
      </c>
    </row>
    <row r="57" spans="1:12" ht="21.75" customHeight="1">
      <c r="A57" t="s">
        <v>49</v>
      </c>
      <c r="J57">
        <v>200</v>
      </c>
      <c r="L57">
        <f t="shared" si="5"/>
        <v>200</v>
      </c>
    </row>
    <row r="58" spans="1:12" ht="21.75" customHeight="1">
      <c r="A58" t="s">
        <v>50</v>
      </c>
      <c r="I58">
        <v>208</v>
      </c>
      <c r="J58">
        <v>208</v>
      </c>
      <c r="K58">
        <v>164</v>
      </c>
      <c r="L58">
        <f t="shared" si="5"/>
        <v>580</v>
      </c>
    </row>
    <row r="59" spans="1:12" ht="21.75" customHeight="1">
      <c r="A59" t="s">
        <v>33</v>
      </c>
      <c r="I59">
        <v>147</v>
      </c>
      <c r="J59">
        <v>191</v>
      </c>
      <c r="K59">
        <v>211</v>
      </c>
      <c r="L59">
        <f t="shared" si="5"/>
        <v>549</v>
      </c>
    </row>
    <row r="60" spans="1:12" ht="21.75" customHeight="1">
      <c r="A60" t="s">
        <v>51</v>
      </c>
      <c r="I60">
        <v>155</v>
      </c>
      <c r="K60">
        <v>215</v>
      </c>
      <c r="L60">
        <f t="shared" si="5"/>
        <v>370</v>
      </c>
    </row>
    <row r="61" spans="1:12" ht="21.75" customHeight="1">
      <c r="A61" t="s">
        <v>175</v>
      </c>
      <c r="L61">
        <f t="shared" si="5"/>
        <v>0</v>
      </c>
    </row>
    <row r="62" ht="31.5" customHeight="1"/>
    <row r="63" spans="2:12" ht="21.75" customHeight="1">
      <c r="B63" t="s">
        <v>0</v>
      </c>
      <c r="C63" t="s">
        <v>1</v>
      </c>
      <c r="D63" t="s">
        <v>2</v>
      </c>
      <c r="E63" t="s">
        <v>3</v>
      </c>
      <c r="F63" t="s">
        <v>4</v>
      </c>
      <c r="G63" t="s">
        <v>5</v>
      </c>
      <c r="H63" t="s">
        <v>6</v>
      </c>
      <c r="I63" t="s">
        <v>8</v>
      </c>
      <c r="J63" t="s">
        <v>9</v>
      </c>
      <c r="K63" t="s">
        <v>10</v>
      </c>
      <c r="L63" s="1" t="s">
        <v>14</v>
      </c>
    </row>
    <row r="64" spans="1:11" ht="21.75" customHeight="1">
      <c r="A64" s="2" t="s">
        <v>39</v>
      </c>
      <c r="B64">
        <v>197</v>
      </c>
      <c r="C64">
        <v>166</v>
      </c>
      <c r="D64">
        <v>168</v>
      </c>
      <c r="E64">
        <v>188</v>
      </c>
      <c r="F64">
        <v>160</v>
      </c>
      <c r="G64">
        <v>181</v>
      </c>
      <c r="H64" s="2">
        <f>SUM(B64:G64)</f>
        <v>1060</v>
      </c>
      <c r="I64" s="2">
        <f>SUM(I65:I71)</f>
        <v>976</v>
      </c>
      <c r="J64" s="2">
        <f>SUM(J65:J71)</f>
        <v>915</v>
      </c>
      <c r="K64" s="2">
        <f>SUM(K65:K72)</f>
        <v>904</v>
      </c>
    </row>
    <row r="65" spans="1:12" ht="21.75" customHeight="1">
      <c r="A65" t="s">
        <v>146</v>
      </c>
      <c r="J65">
        <v>190</v>
      </c>
      <c r="K65">
        <v>180</v>
      </c>
      <c r="L65">
        <f aca="true" t="shared" si="6" ref="L65:L72">SUM(I65:K65)</f>
        <v>370</v>
      </c>
    </row>
    <row r="66" spans="1:12" ht="21.75" customHeight="1">
      <c r="A66" t="s">
        <v>52</v>
      </c>
      <c r="I66">
        <v>184</v>
      </c>
      <c r="K66">
        <v>192</v>
      </c>
      <c r="L66">
        <f t="shared" si="6"/>
        <v>376</v>
      </c>
    </row>
    <row r="67" spans="1:12" ht="21.75" customHeight="1">
      <c r="A67" t="s">
        <v>53</v>
      </c>
      <c r="I67">
        <v>204</v>
      </c>
      <c r="J67">
        <v>174</v>
      </c>
      <c r="L67">
        <f t="shared" si="6"/>
        <v>378</v>
      </c>
    </row>
    <row r="68" spans="1:12" ht="21.75" customHeight="1">
      <c r="A68" t="s">
        <v>147</v>
      </c>
      <c r="I68">
        <v>213</v>
      </c>
      <c r="J68">
        <v>172</v>
      </c>
      <c r="L68">
        <f t="shared" si="6"/>
        <v>385</v>
      </c>
    </row>
    <row r="69" spans="1:12" ht="21.75" customHeight="1">
      <c r="A69" t="s">
        <v>40</v>
      </c>
      <c r="I69">
        <v>185</v>
      </c>
      <c r="K69">
        <v>165</v>
      </c>
      <c r="L69">
        <f t="shared" si="6"/>
        <v>350</v>
      </c>
    </row>
    <row r="70" spans="1:12" ht="21.75" customHeight="1">
      <c r="A70" t="s">
        <v>148</v>
      </c>
      <c r="I70">
        <v>190</v>
      </c>
      <c r="J70">
        <v>189</v>
      </c>
      <c r="K70">
        <v>188</v>
      </c>
      <c r="L70">
        <f t="shared" si="6"/>
        <v>567</v>
      </c>
    </row>
    <row r="71" spans="1:12" ht="21.75" customHeight="1">
      <c r="A71" t="s">
        <v>149</v>
      </c>
      <c r="J71">
        <v>190</v>
      </c>
      <c r="L71">
        <f t="shared" si="6"/>
        <v>190</v>
      </c>
    </row>
    <row r="72" spans="1:12" ht="27" customHeight="1">
      <c r="A72" t="s">
        <v>175</v>
      </c>
      <c r="K72">
        <v>179</v>
      </c>
      <c r="L72">
        <f t="shared" si="6"/>
        <v>179</v>
      </c>
    </row>
    <row r="73" spans="2:12" ht="21.75" customHeight="1">
      <c r="B73" t="s">
        <v>0</v>
      </c>
      <c r="C73" t="s">
        <v>1</v>
      </c>
      <c r="D73" t="s">
        <v>2</v>
      </c>
      <c r="E73" t="s">
        <v>3</v>
      </c>
      <c r="F73" t="s">
        <v>4</v>
      </c>
      <c r="G73" t="s">
        <v>5</v>
      </c>
      <c r="H73" t="s">
        <v>6</v>
      </c>
      <c r="I73" t="s">
        <v>8</v>
      </c>
      <c r="J73" t="s">
        <v>9</v>
      </c>
      <c r="K73" t="s">
        <v>10</v>
      </c>
      <c r="L73" s="1" t="s">
        <v>14</v>
      </c>
    </row>
    <row r="74" spans="1:11" ht="21.75" customHeight="1">
      <c r="A74" s="2" t="s">
        <v>97</v>
      </c>
      <c r="B74">
        <v>238</v>
      </c>
      <c r="C74">
        <v>146</v>
      </c>
      <c r="D74">
        <v>172</v>
      </c>
      <c r="E74">
        <v>166</v>
      </c>
      <c r="F74">
        <v>144</v>
      </c>
      <c r="G74">
        <v>182</v>
      </c>
      <c r="H74" s="2">
        <f>SUM(B74:G74)</f>
        <v>1048</v>
      </c>
      <c r="I74" s="2">
        <f>SUM(I75:I81)</f>
        <v>941</v>
      </c>
      <c r="J74" s="2">
        <f>SUM(J75:J81)</f>
        <v>831</v>
      </c>
      <c r="K74" s="2">
        <f>SUM(K75:K81)</f>
        <v>911</v>
      </c>
    </row>
    <row r="75" spans="1:12" ht="21.75" customHeight="1">
      <c r="A75" t="s">
        <v>34</v>
      </c>
      <c r="I75">
        <v>224</v>
      </c>
      <c r="J75">
        <v>199</v>
      </c>
      <c r="K75">
        <v>203</v>
      </c>
      <c r="L75">
        <f>SUM(I75:K75)</f>
        <v>626</v>
      </c>
    </row>
    <row r="76" spans="1:12" ht="21.75" customHeight="1">
      <c r="A76" t="s">
        <v>35</v>
      </c>
      <c r="I76">
        <v>146</v>
      </c>
      <c r="J76">
        <v>117</v>
      </c>
      <c r="L76">
        <f aca="true" t="shared" si="7" ref="L76:L81">SUM(I76:K76)</f>
        <v>263</v>
      </c>
    </row>
    <row r="77" spans="1:12" ht="21.75" customHeight="1">
      <c r="A77" t="s">
        <v>98</v>
      </c>
      <c r="I77">
        <v>169</v>
      </c>
      <c r="J77">
        <v>135</v>
      </c>
      <c r="K77">
        <v>180</v>
      </c>
      <c r="L77">
        <f t="shared" si="7"/>
        <v>484</v>
      </c>
    </row>
    <row r="78" spans="1:12" ht="21.75" customHeight="1">
      <c r="A78" t="s">
        <v>44</v>
      </c>
      <c r="I78">
        <v>189</v>
      </c>
      <c r="K78">
        <v>138</v>
      </c>
      <c r="L78">
        <f t="shared" si="7"/>
        <v>327</v>
      </c>
    </row>
    <row r="79" spans="1:12" ht="21.75" customHeight="1">
      <c r="A79" t="s">
        <v>171</v>
      </c>
      <c r="I79">
        <v>213</v>
      </c>
      <c r="J79">
        <v>198</v>
      </c>
      <c r="K79">
        <v>211</v>
      </c>
      <c r="L79">
        <f t="shared" si="7"/>
        <v>622</v>
      </c>
    </row>
    <row r="80" spans="1:12" ht="21.75" customHeight="1">
      <c r="A80" t="s">
        <v>172</v>
      </c>
      <c r="J80">
        <v>182</v>
      </c>
      <c r="K80">
        <v>179</v>
      </c>
      <c r="L80">
        <f t="shared" si="7"/>
        <v>361</v>
      </c>
    </row>
    <row r="81" spans="1:12" ht="21.75" customHeight="1">
      <c r="A81" t="s">
        <v>175</v>
      </c>
      <c r="L81">
        <f t="shared" si="7"/>
        <v>0</v>
      </c>
    </row>
    <row r="82" ht="27" customHeight="1"/>
    <row r="83" spans="2:12" ht="25.5" customHeight="1">
      <c r="B83" t="s">
        <v>0</v>
      </c>
      <c r="C83" t="s">
        <v>1</v>
      </c>
      <c r="D83" t="s">
        <v>2</v>
      </c>
      <c r="E83" t="s">
        <v>3</v>
      </c>
      <c r="F83" t="s">
        <v>4</v>
      </c>
      <c r="G83" t="s">
        <v>5</v>
      </c>
      <c r="H83" t="s">
        <v>6</v>
      </c>
      <c r="I83" t="s">
        <v>8</v>
      </c>
      <c r="J83" t="s">
        <v>9</v>
      </c>
      <c r="K83" t="s">
        <v>10</v>
      </c>
      <c r="L83" s="1" t="s">
        <v>14</v>
      </c>
    </row>
    <row r="84" spans="1:11" ht="21.75" customHeight="1">
      <c r="A84" s="2" t="s">
        <v>59</v>
      </c>
      <c r="B84">
        <v>146</v>
      </c>
      <c r="C84">
        <v>156</v>
      </c>
      <c r="D84">
        <v>131</v>
      </c>
      <c r="E84">
        <v>124</v>
      </c>
      <c r="F84">
        <v>117</v>
      </c>
      <c r="G84">
        <v>168</v>
      </c>
      <c r="H84" s="2">
        <f>SUM(B84:G84)</f>
        <v>842</v>
      </c>
      <c r="I84" s="2">
        <f>SUM(I85:I91)</f>
        <v>827</v>
      </c>
      <c r="J84" s="2">
        <f>SUM(J85:J91)</f>
        <v>641</v>
      </c>
      <c r="K84" s="2">
        <f>SUM(K85:K91)</f>
        <v>759</v>
      </c>
    </row>
    <row r="85" spans="1:12" ht="21.75" customHeight="1">
      <c r="A85" t="s">
        <v>36</v>
      </c>
      <c r="I85">
        <v>192</v>
      </c>
      <c r="J85">
        <v>162</v>
      </c>
      <c r="K85">
        <v>182</v>
      </c>
      <c r="L85">
        <f>SUM(I85:K85)</f>
        <v>536</v>
      </c>
    </row>
    <row r="86" spans="1:12" ht="21.75" customHeight="1">
      <c r="A86" t="s">
        <v>60</v>
      </c>
      <c r="I86">
        <v>154</v>
      </c>
      <c r="K86">
        <v>113</v>
      </c>
      <c r="L86">
        <f aca="true" t="shared" si="8" ref="L86:L92">SUM(I86:K86)</f>
        <v>267</v>
      </c>
    </row>
    <row r="87" spans="1:12" ht="21.75" customHeight="1">
      <c r="A87" t="s">
        <v>61</v>
      </c>
      <c r="I87">
        <v>176</v>
      </c>
      <c r="J87">
        <v>148</v>
      </c>
      <c r="K87">
        <v>189</v>
      </c>
      <c r="L87">
        <f t="shared" si="8"/>
        <v>513</v>
      </c>
    </row>
    <row r="88" spans="1:12" ht="21.75" customHeight="1">
      <c r="A88" t="s">
        <v>62</v>
      </c>
      <c r="I88">
        <v>193</v>
      </c>
      <c r="J88">
        <v>143</v>
      </c>
      <c r="K88">
        <v>176</v>
      </c>
      <c r="L88">
        <f t="shared" si="8"/>
        <v>512</v>
      </c>
    </row>
    <row r="89" spans="1:12" ht="21.75" customHeight="1">
      <c r="A89" t="s">
        <v>180</v>
      </c>
      <c r="I89">
        <v>112</v>
      </c>
      <c r="K89">
        <v>99</v>
      </c>
      <c r="L89">
        <f t="shared" si="8"/>
        <v>211</v>
      </c>
    </row>
    <row r="90" spans="1:12" ht="21.75" customHeight="1">
      <c r="A90" t="s">
        <v>63</v>
      </c>
      <c r="J90">
        <v>94</v>
      </c>
      <c r="L90">
        <f t="shared" si="8"/>
        <v>94</v>
      </c>
    </row>
    <row r="91" spans="1:12" ht="21.75" customHeight="1">
      <c r="A91" t="s">
        <v>64</v>
      </c>
      <c r="J91">
        <v>94</v>
      </c>
      <c r="L91">
        <f t="shared" si="8"/>
        <v>94</v>
      </c>
    </row>
    <row r="92" spans="1:12" ht="25.5" customHeight="1">
      <c r="A92" t="s">
        <v>175</v>
      </c>
      <c r="L92">
        <f t="shared" si="8"/>
        <v>0</v>
      </c>
    </row>
    <row r="93" spans="2:12" ht="21.75" customHeight="1">
      <c r="B93" t="s">
        <v>0</v>
      </c>
      <c r="C93" t="s">
        <v>1</v>
      </c>
      <c r="D93" t="s">
        <v>2</v>
      </c>
      <c r="E93" t="s">
        <v>3</v>
      </c>
      <c r="F93" t="s">
        <v>4</v>
      </c>
      <c r="G93" t="s">
        <v>5</v>
      </c>
      <c r="H93" t="s">
        <v>6</v>
      </c>
      <c r="I93" t="s">
        <v>8</v>
      </c>
      <c r="J93" t="s">
        <v>9</v>
      </c>
      <c r="K93" t="s">
        <v>10</v>
      </c>
      <c r="L93" s="1" t="s">
        <v>14</v>
      </c>
    </row>
    <row r="94" spans="1:11" ht="21.75" customHeight="1">
      <c r="A94" s="2" t="s">
        <v>82</v>
      </c>
      <c r="B94">
        <v>165</v>
      </c>
      <c r="C94">
        <v>92</v>
      </c>
      <c r="D94">
        <v>110</v>
      </c>
      <c r="E94">
        <v>185</v>
      </c>
      <c r="F94">
        <v>142</v>
      </c>
      <c r="G94">
        <v>164</v>
      </c>
      <c r="H94" s="2">
        <f>SUM(B94:G94)</f>
        <v>858</v>
      </c>
      <c r="I94" s="2">
        <f>SUM(I95:I101)</f>
        <v>773</v>
      </c>
      <c r="J94" s="2">
        <f>SUM(J95:J101)</f>
        <v>705</v>
      </c>
      <c r="K94" s="2">
        <f>SUM(K95:K101)</f>
        <v>762</v>
      </c>
    </row>
    <row r="95" spans="1:12" ht="21.75" customHeight="1">
      <c r="A95" t="s">
        <v>83</v>
      </c>
      <c r="I95">
        <v>131</v>
      </c>
      <c r="J95">
        <v>179</v>
      </c>
      <c r="K95">
        <v>173</v>
      </c>
      <c r="L95">
        <f>SUM(I95:K95)</f>
        <v>483</v>
      </c>
    </row>
    <row r="96" spans="1:12" ht="21.75" customHeight="1">
      <c r="A96" t="s">
        <v>84</v>
      </c>
      <c r="I96">
        <v>143</v>
      </c>
      <c r="J96">
        <v>134</v>
      </c>
      <c r="K96">
        <v>193</v>
      </c>
      <c r="L96">
        <f aca="true" t="shared" si="9" ref="L96:L102">SUM(I96:K96)</f>
        <v>470</v>
      </c>
    </row>
    <row r="97" spans="1:12" ht="21.75" customHeight="1">
      <c r="A97" t="s">
        <v>85</v>
      </c>
      <c r="I97">
        <v>171</v>
      </c>
      <c r="J97">
        <v>144</v>
      </c>
      <c r="K97">
        <v>166</v>
      </c>
      <c r="L97">
        <f t="shared" si="9"/>
        <v>481</v>
      </c>
    </row>
    <row r="98" spans="1:12" ht="21.75" customHeight="1">
      <c r="A98" t="s">
        <v>86</v>
      </c>
      <c r="I98">
        <v>212</v>
      </c>
      <c r="J98">
        <v>124</v>
      </c>
      <c r="L98">
        <f t="shared" si="9"/>
        <v>336</v>
      </c>
    </row>
    <row r="99" spans="1:12" ht="21.75" customHeight="1">
      <c r="A99" t="s">
        <v>87</v>
      </c>
      <c r="I99">
        <v>116</v>
      </c>
      <c r="K99">
        <v>114</v>
      </c>
      <c r="L99">
        <f t="shared" si="9"/>
        <v>230</v>
      </c>
    </row>
    <row r="100" spans="1:12" ht="21.75" customHeight="1">
      <c r="A100" t="s">
        <v>88</v>
      </c>
      <c r="L100">
        <f t="shared" si="9"/>
        <v>0</v>
      </c>
    </row>
    <row r="101" spans="1:12" ht="21.75" customHeight="1">
      <c r="A101" t="s">
        <v>89</v>
      </c>
      <c r="J101">
        <v>124</v>
      </c>
      <c r="K101">
        <v>116</v>
      </c>
      <c r="L101">
        <f t="shared" si="9"/>
        <v>240</v>
      </c>
    </row>
    <row r="102" spans="1:12" ht="27" customHeight="1">
      <c r="A102" t="s">
        <v>175</v>
      </c>
      <c r="L102">
        <f t="shared" si="9"/>
        <v>0</v>
      </c>
    </row>
    <row r="103" spans="2:12" ht="21.75" customHeight="1">
      <c r="B103" t="s">
        <v>0</v>
      </c>
      <c r="C103" t="s">
        <v>1</v>
      </c>
      <c r="D103" t="s">
        <v>2</v>
      </c>
      <c r="E103" t="s">
        <v>3</v>
      </c>
      <c r="F103" t="s">
        <v>4</v>
      </c>
      <c r="G103" t="s">
        <v>5</v>
      </c>
      <c r="H103" t="s">
        <v>6</v>
      </c>
      <c r="I103" t="s">
        <v>8</v>
      </c>
      <c r="J103" t="s">
        <v>9</v>
      </c>
      <c r="K103" t="s">
        <v>10</v>
      </c>
      <c r="L103" s="1" t="s">
        <v>14</v>
      </c>
    </row>
    <row r="104" spans="1:11" ht="21.75" customHeight="1">
      <c r="A104" s="2" t="s">
        <v>67</v>
      </c>
      <c r="B104">
        <v>170</v>
      </c>
      <c r="C104">
        <v>160</v>
      </c>
      <c r="D104">
        <v>176</v>
      </c>
      <c r="E104">
        <v>160</v>
      </c>
      <c r="F104">
        <v>170</v>
      </c>
      <c r="G104">
        <v>153</v>
      </c>
      <c r="H104" s="2">
        <f>SUM(B104:G104)</f>
        <v>989</v>
      </c>
      <c r="I104" s="2">
        <f>SUM(I105:I113)</f>
        <v>873</v>
      </c>
      <c r="J104" s="2">
        <f>SUM(J105:J111)</f>
        <v>951</v>
      </c>
      <c r="K104" s="2">
        <f>SUM(K105:K111)</f>
        <v>1019</v>
      </c>
    </row>
    <row r="105" spans="1:12" ht="21.75" customHeight="1">
      <c r="A105" t="s">
        <v>75</v>
      </c>
      <c r="J105">
        <v>189</v>
      </c>
      <c r="K105">
        <v>201</v>
      </c>
      <c r="L105">
        <f>SUM(I105:K105)</f>
        <v>390</v>
      </c>
    </row>
    <row r="106" spans="1:12" ht="21.75" customHeight="1">
      <c r="A106" t="s">
        <v>76</v>
      </c>
      <c r="I106">
        <v>205</v>
      </c>
      <c r="J106">
        <v>213</v>
      </c>
      <c r="K106">
        <v>255</v>
      </c>
      <c r="L106">
        <f aca="true" t="shared" si="10" ref="L106:L111">SUM(I106:K106)</f>
        <v>673</v>
      </c>
    </row>
    <row r="107" spans="1:12" ht="21.75" customHeight="1">
      <c r="A107" t="s">
        <v>77</v>
      </c>
      <c r="I107">
        <v>181</v>
      </c>
      <c r="J107">
        <v>142</v>
      </c>
      <c r="L107">
        <f t="shared" si="10"/>
        <v>323</v>
      </c>
    </row>
    <row r="108" spans="1:12" ht="21.75" customHeight="1">
      <c r="A108" t="s">
        <v>78</v>
      </c>
      <c r="J108">
        <v>224</v>
      </c>
      <c r="L108">
        <f t="shared" si="10"/>
        <v>224</v>
      </c>
    </row>
    <row r="109" spans="1:12" ht="21.75" customHeight="1">
      <c r="A109" t="s">
        <v>79</v>
      </c>
      <c r="I109">
        <v>187</v>
      </c>
      <c r="J109">
        <v>183</v>
      </c>
      <c r="K109">
        <v>225</v>
      </c>
      <c r="L109">
        <f t="shared" si="10"/>
        <v>595</v>
      </c>
    </row>
    <row r="110" spans="1:12" ht="21.75" customHeight="1">
      <c r="A110" t="s">
        <v>80</v>
      </c>
      <c r="K110">
        <v>156</v>
      </c>
      <c r="L110">
        <f t="shared" si="10"/>
        <v>156</v>
      </c>
    </row>
    <row r="111" spans="1:12" ht="21.75" customHeight="1">
      <c r="A111" t="s">
        <v>81</v>
      </c>
      <c r="K111">
        <v>182</v>
      </c>
      <c r="L111">
        <f t="shared" si="10"/>
        <v>182</v>
      </c>
    </row>
    <row r="112" spans="1:12" ht="21.75" customHeight="1">
      <c r="A112" t="s">
        <v>175</v>
      </c>
      <c r="I112">
        <v>144</v>
      </c>
      <c r="L112">
        <f>SUM(I112:K112)</f>
        <v>144</v>
      </c>
    </row>
    <row r="113" spans="1:12" ht="21.75" customHeight="1">
      <c r="A113" t="s">
        <v>175</v>
      </c>
      <c r="I113">
        <v>156</v>
      </c>
      <c r="L113">
        <f>SUM(I113:K113)</f>
        <v>156</v>
      </c>
    </row>
    <row r="114" spans="2:12" ht="21.75" customHeight="1">
      <c r="B114" t="s">
        <v>0</v>
      </c>
      <c r="C114" t="s">
        <v>1</v>
      </c>
      <c r="D114" t="s">
        <v>2</v>
      </c>
      <c r="E114" t="s">
        <v>3</v>
      </c>
      <c r="F114" t="s">
        <v>4</v>
      </c>
      <c r="G114" t="s">
        <v>5</v>
      </c>
      <c r="H114" t="s">
        <v>6</v>
      </c>
      <c r="I114" t="s">
        <v>8</v>
      </c>
      <c r="J114" t="s">
        <v>9</v>
      </c>
      <c r="K114" t="s">
        <v>10</v>
      </c>
      <c r="L114" s="1" t="s">
        <v>14</v>
      </c>
    </row>
    <row r="115" spans="1:11" ht="21.75" customHeight="1">
      <c r="A115" s="2" t="s">
        <v>173</v>
      </c>
      <c r="B115">
        <v>244</v>
      </c>
      <c r="C115">
        <v>130</v>
      </c>
      <c r="D115">
        <v>149</v>
      </c>
      <c r="E115">
        <v>236</v>
      </c>
      <c r="F115">
        <v>164</v>
      </c>
      <c r="G115">
        <v>191</v>
      </c>
      <c r="H115" s="2">
        <f>SUM(B115:G115)</f>
        <v>1114</v>
      </c>
      <c r="I115" s="2">
        <f>SUM(I116:I122)</f>
        <v>836</v>
      </c>
      <c r="J115" s="2">
        <f>SUM(J116:J122)</f>
        <v>911</v>
      </c>
      <c r="K115" s="2">
        <f>SUM(K116:K122)</f>
        <v>924</v>
      </c>
    </row>
    <row r="116" spans="1:12" ht="21.75" customHeight="1">
      <c r="A116" t="s">
        <v>158</v>
      </c>
      <c r="K116">
        <v>145</v>
      </c>
      <c r="L116">
        <f>SUM(I116:K116)</f>
        <v>145</v>
      </c>
    </row>
    <row r="117" spans="1:12" ht="21.75" customHeight="1">
      <c r="A117" t="s">
        <v>159</v>
      </c>
      <c r="I117">
        <v>191</v>
      </c>
      <c r="J117">
        <v>159</v>
      </c>
      <c r="K117">
        <v>214</v>
      </c>
      <c r="L117">
        <f aca="true" t="shared" si="11" ref="L117:L123">SUM(I117:K117)</f>
        <v>564</v>
      </c>
    </row>
    <row r="118" spans="1:12" ht="21.75" customHeight="1">
      <c r="A118" t="s">
        <v>160</v>
      </c>
      <c r="I118">
        <v>170</v>
      </c>
      <c r="J118">
        <v>228</v>
      </c>
      <c r="K118">
        <v>221</v>
      </c>
      <c r="L118">
        <f t="shared" si="11"/>
        <v>619</v>
      </c>
    </row>
    <row r="119" spans="1:12" ht="21.75" customHeight="1">
      <c r="A119" t="s">
        <v>161</v>
      </c>
      <c r="I119">
        <v>146</v>
      </c>
      <c r="J119">
        <v>202</v>
      </c>
      <c r="K119">
        <v>186</v>
      </c>
      <c r="L119">
        <f t="shared" si="11"/>
        <v>534</v>
      </c>
    </row>
    <row r="120" spans="1:12" ht="21.75" customHeight="1">
      <c r="A120" t="s">
        <v>162</v>
      </c>
      <c r="I120">
        <v>193</v>
      </c>
      <c r="J120">
        <v>171</v>
      </c>
      <c r="K120">
        <v>158</v>
      </c>
      <c r="L120">
        <f t="shared" si="11"/>
        <v>522</v>
      </c>
    </row>
    <row r="121" spans="1:12" ht="21.75" customHeight="1">
      <c r="A121" t="s">
        <v>163</v>
      </c>
      <c r="J121">
        <v>151</v>
      </c>
      <c r="L121">
        <f t="shared" si="11"/>
        <v>151</v>
      </c>
    </row>
    <row r="122" spans="1:12" ht="21.75" customHeight="1">
      <c r="A122" t="s">
        <v>164</v>
      </c>
      <c r="I122">
        <v>136</v>
      </c>
      <c r="L122">
        <f t="shared" si="11"/>
        <v>136</v>
      </c>
    </row>
    <row r="123" spans="1:12" ht="21.75" customHeight="1">
      <c r="A123" t="s">
        <v>175</v>
      </c>
      <c r="L123">
        <f t="shared" si="11"/>
        <v>0</v>
      </c>
    </row>
    <row r="125" spans="2:12" ht="21.75" customHeight="1">
      <c r="B125" t="s">
        <v>0</v>
      </c>
      <c r="C125" t="s">
        <v>1</v>
      </c>
      <c r="D125" t="s">
        <v>2</v>
      </c>
      <c r="E125" t="s">
        <v>3</v>
      </c>
      <c r="F125" t="s">
        <v>4</v>
      </c>
      <c r="G125" t="s">
        <v>5</v>
      </c>
      <c r="H125" t="s">
        <v>6</v>
      </c>
      <c r="I125" t="s">
        <v>8</v>
      </c>
      <c r="J125" t="s">
        <v>9</v>
      </c>
      <c r="K125" t="s">
        <v>10</v>
      </c>
      <c r="L125" s="1" t="s">
        <v>14</v>
      </c>
    </row>
    <row r="126" spans="1:11" ht="21.75" customHeight="1">
      <c r="A126" s="2" t="s">
        <v>38</v>
      </c>
      <c r="H126" s="2">
        <f>SUM(B126:G126)</f>
        <v>0</v>
      </c>
      <c r="I126" s="2">
        <f>SUM(I127:I133)</f>
        <v>0</v>
      </c>
      <c r="J126" s="2">
        <f>SUM(J127:J133)</f>
        <v>0</v>
      </c>
      <c r="K126" s="2">
        <f>SUM(K127:K133)</f>
        <v>0</v>
      </c>
    </row>
    <row r="127" ht="21.75" customHeight="1">
      <c r="L127">
        <f>SUM(I127:K127)</f>
        <v>0</v>
      </c>
    </row>
    <row r="128" ht="21.75" customHeight="1">
      <c r="L128">
        <f aca="true" t="shared" si="12" ref="L128:L133">SUM(I128:K128)</f>
        <v>0</v>
      </c>
    </row>
    <row r="129" ht="21.75" customHeight="1">
      <c r="L129">
        <f t="shared" si="12"/>
        <v>0</v>
      </c>
    </row>
    <row r="130" ht="21.75" customHeight="1">
      <c r="L130">
        <f t="shared" si="12"/>
        <v>0</v>
      </c>
    </row>
    <row r="131" ht="21.75" customHeight="1">
      <c r="L131">
        <f t="shared" si="12"/>
        <v>0</v>
      </c>
    </row>
    <row r="132" ht="21.75" customHeight="1">
      <c r="L132">
        <f t="shared" si="12"/>
        <v>0</v>
      </c>
    </row>
    <row r="133" ht="21.75" customHeight="1">
      <c r="L133">
        <f t="shared" si="12"/>
        <v>0</v>
      </c>
    </row>
  </sheetData>
  <sheetProtection/>
  <mergeCells count="2">
    <mergeCell ref="D1:I1"/>
    <mergeCell ref="M20:O20"/>
  </mergeCells>
  <printOptions gridLines="1"/>
  <pageMargins left="0.75" right="0.75" top="1" bottom="1" header="0.5" footer="0.5"/>
  <pageSetup horizontalDpi="600" verticalDpi="600" orientation="portrait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1">
      <selection activeCell="D1" sqref="D1:I1"/>
    </sheetView>
  </sheetViews>
  <sheetFormatPr defaultColWidth="8.8515625" defaultRowHeight="21.75" customHeight="1"/>
  <cols>
    <col min="1" max="1" width="25.28125" style="0" customWidth="1"/>
    <col min="2" max="7" width="8.421875" style="0" customWidth="1"/>
    <col min="8" max="8" width="9.7109375" style="0" customWidth="1"/>
    <col min="9" max="11" width="8.421875" style="0" customWidth="1"/>
    <col min="12" max="12" width="11.421875" style="0" customWidth="1"/>
    <col min="13" max="13" width="22.28125" style="0" customWidth="1"/>
    <col min="14" max="14" width="15.140625" style="0" customWidth="1"/>
    <col min="15" max="15" width="17.28125" style="0" customWidth="1"/>
  </cols>
  <sheetData>
    <row r="1" spans="4:9" ht="21.75" customHeight="1">
      <c r="D1" s="17" t="s">
        <v>211</v>
      </c>
      <c r="E1" s="17"/>
      <c r="F1" s="17"/>
      <c r="G1" s="17"/>
      <c r="H1" s="17"/>
      <c r="I1" s="17"/>
    </row>
    <row r="2" spans="2:14" ht="27.75" customHeight="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8</v>
      </c>
      <c r="J2" t="s">
        <v>9</v>
      </c>
      <c r="K2" t="s">
        <v>10</v>
      </c>
      <c r="L2" s="1" t="s">
        <v>14</v>
      </c>
      <c r="M2" t="s">
        <v>13</v>
      </c>
      <c r="N2" t="s">
        <v>11</v>
      </c>
    </row>
    <row r="3" spans="1:14" ht="16.5" customHeight="1">
      <c r="A3" s="2" t="s">
        <v>122</v>
      </c>
      <c r="B3">
        <v>145</v>
      </c>
      <c r="C3">
        <v>153</v>
      </c>
      <c r="D3">
        <v>176</v>
      </c>
      <c r="E3">
        <v>139</v>
      </c>
      <c r="F3">
        <v>158</v>
      </c>
      <c r="G3">
        <v>129</v>
      </c>
      <c r="H3" s="2">
        <f>SUM(B3:G3)</f>
        <v>900</v>
      </c>
      <c r="I3" s="2">
        <f>SUM(I4:I10)</f>
        <v>723</v>
      </c>
      <c r="J3" s="2">
        <f>SUM(J4:J10)</f>
        <v>867</v>
      </c>
      <c r="K3" s="2">
        <f>SUM(K4:K10)</f>
        <v>811</v>
      </c>
      <c r="M3" t="s">
        <v>7</v>
      </c>
      <c r="N3">
        <f>SUM(H3:K3)</f>
        <v>3301</v>
      </c>
    </row>
    <row r="4" spans="1:14" ht="16.5" customHeight="1">
      <c r="A4" t="s">
        <v>123</v>
      </c>
      <c r="I4">
        <v>163</v>
      </c>
      <c r="J4">
        <v>180</v>
      </c>
      <c r="K4">
        <v>168</v>
      </c>
      <c r="L4">
        <f>SUM(I4:K4)</f>
        <v>511</v>
      </c>
      <c r="M4" t="s">
        <v>26</v>
      </c>
      <c r="N4">
        <f>SUM(H13:K13)</f>
        <v>2534</v>
      </c>
    </row>
    <row r="5" spans="1:14" ht="16.5" customHeight="1">
      <c r="A5" t="s">
        <v>124</v>
      </c>
      <c r="I5">
        <v>133</v>
      </c>
      <c r="J5">
        <v>203</v>
      </c>
      <c r="K5">
        <v>170</v>
      </c>
      <c r="L5">
        <f aca="true" t="shared" si="0" ref="L5:L10">SUM(I5:K5)</f>
        <v>506</v>
      </c>
      <c r="M5" t="s">
        <v>18</v>
      </c>
      <c r="N5">
        <f>SUM(H23:K23)</f>
        <v>2968</v>
      </c>
    </row>
    <row r="6" spans="1:14" ht="16.5" customHeight="1">
      <c r="A6" t="s">
        <v>125</v>
      </c>
      <c r="I6">
        <v>178</v>
      </c>
      <c r="J6">
        <v>175</v>
      </c>
      <c r="K6">
        <v>174</v>
      </c>
      <c r="L6">
        <f t="shared" si="0"/>
        <v>527</v>
      </c>
      <c r="M6" t="s">
        <v>30</v>
      </c>
      <c r="N6">
        <f>SUM(H33:K33)</f>
        <v>2306</v>
      </c>
    </row>
    <row r="7" spans="1:14" ht="16.5" customHeight="1">
      <c r="A7" t="s">
        <v>126</v>
      </c>
      <c r="J7">
        <v>180</v>
      </c>
      <c r="K7">
        <v>157</v>
      </c>
      <c r="L7">
        <f t="shared" si="0"/>
        <v>337</v>
      </c>
      <c r="M7" t="s">
        <v>43</v>
      </c>
      <c r="N7">
        <f>SUM(H43:K43)</f>
        <v>3788</v>
      </c>
    </row>
    <row r="8" spans="1:14" ht="16.5" customHeight="1">
      <c r="A8" t="s">
        <v>127</v>
      </c>
      <c r="I8">
        <v>128</v>
      </c>
      <c r="K8">
        <v>142</v>
      </c>
      <c r="L8">
        <f t="shared" si="0"/>
        <v>270</v>
      </c>
      <c r="M8" s="3" t="s">
        <v>19</v>
      </c>
      <c r="N8">
        <f>SUM(H53:K53)</f>
        <v>3524</v>
      </c>
    </row>
    <row r="9" spans="1:14" ht="16.5" customHeight="1">
      <c r="A9" t="s">
        <v>128</v>
      </c>
      <c r="I9">
        <v>121</v>
      </c>
      <c r="J9">
        <v>129</v>
      </c>
      <c r="L9">
        <f t="shared" si="0"/>
        <v>250</v>
      </c>
      <c r="M9" s="3" t="s">
        <v>67</v>
      </c>
      <c r="N9">
        <f>SUM(H63:K63)</f>
        <v>4045</v>
      </c>
    </row>
    <row r="10" spans="1:14" ht="16.5" customHeight="1">
      <c r="A10" t="s">
        <v>175</v>
      </c>
      <c r="L10">
        <f t="shared" si="0"/>
        <v>0</v>
      </c>
      <c r="M10" s="3" t="s">
        <v>109</v>
      </c>
      <c r="N10">
        <f>SUM(H73:K73)</f>
        <v>3647</v>
      </c>
    </row>
    <row r="11" spans="13:14" ht="16.5" customHeight="1">
      <c r="M11" s="3" t="s">
        <v>134</v>
      </c>
      <c r="N11">
        <f>SUM(H83:K83)</f>
        <v>3226</v>
      </c>
    </row>
    <row r="12" spans="2:14" ht="30.75" customHeight="1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8</v>
      </c>
      <c r="J12" t="s">
        <v>9</v>
      </c>
      <c r="K12" t="s">
        <v>10</v>
      </c>
      <c r="L12" s="1" t="s">
        <v>14</v>
      </c>
      <c r="M12" s="3" t="s">
        <v>179</v>
      </c>
      <c r="N12">
        <f>SUM(H93:K93)</f>
        <v>3009</v>
      </c>
    </row>
    <row r="13" spans="1:11" ht="16.5" customHeight="1">
      <c r="A13" s="2" t="s">
        <v>26</v>
      </c>
      <c r="B13">
        <v>96</v>
      </c>
      <c r="C13">
        <v>99</v>
      </c>
      <c r="D13">
        <v>128</v>
      </c>
      <c r="E13">
        <v>104</v>
      </c>
      <c r="F13">
        <v>180</v>
      </c>
      <c r="G13">
        <v>109</v>
      </c>
      <c r="H13" s="2">
        <f>SUM(B13:G13)</f>
        <v>716</v>
      </c>
      <c r="I13" s="2">
        <f>SUM(I14:I20)</f>
        <v>592</v>
      </c>
      <c r="J13" s="2">
        <f>SUM(J14:J20)</f>
        <v>546</v>
      </c>
      <c r="K13" s="2">
        <f>SUM(K14:K20)</f>
        <v>680</v>
      </c>
    </row>
    <row r="14" spans="1:12" ht="16.5" customHeight="1">
      <c r="A14" t="s">
        <v>105</v>
      </c>
      <c r="I14">
        <v>132</v>
      </c>
      <c r="J14">
        <v>131</v>
      </c>
      <c r="K14">
        <v>140</v>
      </c>
      <c r="L14">
        <f>SUM(I14:K14)</f>
        <v>403</v>
      </c>
    </row>
    <row r="15" spans="1:12" ht="16.5" customHeight="1">
      <c r="A15" t="s">
        <v>106</v>
      </c>
      <c r="I15">
        <v>140</v>
      </c>
      <c r="J15">
        <v>115</v>
      </c>
      <c r="K15">
        <v>161</v>
      </c>
      <c r="L15">
        <f aca="true" t="shared" si="1" ref="L15:L20">SUM(I15:K15)</f>
        <v>416</v>
      </c>
    </row>
    <row r="16" spans="1:12" ht="16.5" customHeight="1">
      <c r="A16" t="s">
        <v>107</v>
      </c>
      <c r="I16">
        <v>121</v>
      </c>
      <c r="J16">
        <v>140</v>
      </c>
      <c r="K16">
        <v>136</v>
      </c>
      <c r="L16">
        <f t="shared" si="1"/>
        <v>397</v>
      </c>
    </row>
    <row r="17" spans="1:12" ht="16.5" customHeight="1">
      <c r="A17" t="s">
        <v>178</v>
      </c>
      <c r="I17">
        <v>112</v>
      </c>
      <c r="J17">
        <v>84</v>
      </c>
      <c r="K17">
        <v>101</v>
      </c>
      <c r="L17">
        <f t="shared" si="1"/>
        <v>297</v>
      </c>
    </row>
    <row r="18" spans="1:12" ht="16.5" customHeight="1">
      <c r="A18" s="3" t="s">
        <v>108</v>
      </c>
      <c r="I18">
        <v>87</v>
      </c>
      <c r="J18">
        <v>76</v>
      </c>
      <c r="K18">
        <v>142</v>
      </c>
      <c r="L18">
        <f t="shared" si="1"/>
        <v>305</v>
      </c>
    </row>
    <row r="19" spans="1:12" ht="16.5" customHeight="1">
      <c r="A19" s="3" t="s">
        <v>175</v>
      </c>
      <c r="L19">
        <f t="shared" si="1"/>
        <v>0</v>
      </c>
    </row>
    <row r="20" ht="16.5" customHeight="1">
      <c r="L20">
        <f t="shared" si="1"/>
        <v>0</v>
      </c>
    </row>
    <row r="21" ht="16.5" customHeight="1"/>
    <row r="22" spans="2:15" ht="32.25" customHeight="1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8</v>
      </c>
      <c r="J22" t="s">
        <v>9</v>
      </c>
      <c r="K22" t="s">
        <v>10</v>
      </c>
      <c r="L22" s="1" t="s">
        <v>14</v>
      </c>
      <c r="M22" t="s">
        <v>16</v>
      </c>
      <c r="N22" t="s">
        <v>11</v>
      </c>
      <c r="O22" t="s">
        <v>12</v>
      </c>
    </row>
    <row r="23" spans="1:15" ht="21.75" customHeight="1">
      <c r="A23" s="2" t="s">
        <v>18</v>
      </c>
      <c r="B23">
        <v>98</v>
      </c>
      <c r="C23">
        <v>133</v>
      </c>
      <c r="D23">
        <v>150</v>
      </c>
      <c r="E23">
        <v>150</v>
      </c>
      <c r="F23">
        <v>132</v>
      </c>
      <c r="G23">
        <v>117</v>
      </c>
      <c r="H23" s="2">
        <f>SUM(B23:G23)</f>
        <v>780</v>
      </c>
      <c r="I23" s="2">
        <f>SUM(I24:I30)</f>
        <v>655</v>
      </c>
      <c r="J23" s="2">
        <f>SUM(J24:J30)</f>
        <v>686</v>
      </c>
      <c r="K23" s="2">
        <f>SUM(K24:K30)</f>
        <v>847</v>
      </c>
      <c r="M23" t="s">
        <v>67</v>
      </c>
      <c r="N23">
        <v>4045</v>
      </c>
      <c r="O23">
        <v>1</v>
      </c>
    </row>
    <row r="24" spans="1:15" ht="21.75" customHeight="1">
      <c r="A24" t="s">
        <v>185</v>
      </c>
      <c r="I24">
        <v>104</v>
      </c>
      <c r="J24">
        <v>145</v>
      </c>
      <c r="K24">
        <v>126</v>
      </c>
      <c r="L24">
        <f>SUM(I24:K24)</f>
        <v>375</v>
      </c>
      <c r="M24" s="3" t="s">
        <v>43</v>
      </c>
      <c r="N24">
        <v>3788</v>
      </c>
      <c r="O24">
        <v>2</v>
      </c>
    </row>
    <row r="25" spans="1:15" ht="21.75" customHeight="1">
      <c r="A25" t="s">
        <v>183</v>
      </c>
      <c r="I25">
        <v>129</v>
      </c>
      <c r="J25">
        <v>75</v>
      </c>
      <c r="K25">
        <v>119</v>
      </c>
      <c r="L25">
        <f aca="true" t="shared" si="2" ref="L25:L30">SUM(I25:K25)</f>
        <v>323</v>
      </c>
      <c r="M25" s="12" t="s">
        <v>109</v>
      </c>
      <c r="N25" s="12">
        <v>3647</v>
      </c>
      <c r="O25">
        <v>3</v>
      </c>
    </row>
    <row r="26" spans="1:15" ht="21.75" customHeight="1">
      <c r="A26" t="s">
        <v>54</v>
      </c>
      <c r="I26">
        <v>159</v>
      </c>
      <c r="J26">
        <v>129</v>
      </c>
      <c r="K26">
        <v>179</v>
      </c>
      <c r="L26">
        <f t="shared" si="2"/>
        <v>467</v>
      </c>
      <c r="M26" t="s">
        <v>19</v>
      </c>
      <c r="N26">
        <v>3524</v>
      </c>
      <c r="O26">
        <v>4</v>
      </c>
    </row>
    <row r="27" spans="1:15" ht="21.75" customHeight="1">
      <c r="A27" t="s">
        <v>184</v>
      </c>
      <c r="I27">
        <v>127</v>
      </c>
      <c r="J27">
        <v>167</v>
      </c>
      <c r="K27">
        <v>234</v>
      </c>
      <c r="L27">
        <f t="shared" si="2"/>
        <v>528</v>
      </c>
      <c r="M27" s="3" t="s">
        <v>7</v>
      </c>
      <c r="N27">
        <v>3301</v>
      </c>
      <c r="O27">
        <v>5</v>
      </c>
    </row>
    <row r="28" spans="1:15" ht="21.75" customHeight="1">
      <c r="A28" t="s">
        <v>182</v>
      </c>
      <c r="I28">
        <v>136</v>
      </c>
      <c r="J28">
        <v>170</v>
      </c>
      <c r="K28">
        <v>189</v>
      </c>
      <c r="L28">
        <f t="shared" si="2"/>
        <v>495</v>
      </c>
      <c r="M28" t="s">
        <v>134</v>
      </c>
      <c r="N28">
        <v>3226</v>
      </c>
      <c r="O28">
        <v>6</v>
      </c>
    </row>
    <row r="29" spans="12:15" ht="21.75" customHeight="1">
      <c r="L29">
        <f t="shared" si="2"/>
        <v>0</v>
      </c>
      <c r="M29" s="3" t="s">
        <v>179</v>
      </c>
      <c r="N29">
        <v>3009</v>
      </c>
      <c r="O29">
        <v>7</v>
      </c>
    </row>
    <row r="30" spans="1:15" ht="21.75" customHeight="1">
      <c r="A30" t="s">
        <v>175</v>
      </c>
      <c r="L30">
        <f t="shared" si="2"/>
        <v>0</v>
      </c>
      <c r="M30" s="12" t="s">
        <v>18</v>
      </c>
      <c r="N30" s="12">
        <v>2968</v>
      </c>
      <c r="O30" s="11">
        <v>8</v>
      </c>
    </row>
    <row r="31" spans="13:15" ht="21.75" customHeight="1">
      <c r="M31" s="3" t="s">
        <v>26</v>
      </c>
      <c r="N31">
        <v>2534</v>
      </c>
      <c r="O31">
        <v>9</v>
      </c>
    </row>
    <row r="32" spans="2:15" ht="35.25" customHeight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8</v>
      </c>
      <c r="J32" t="s">
        <v>9</v>
      </c>
      <c r="K32" t="s">
        <v>10</v>
      </c>
      <c r="L32" s="1" t="s">
        <v>14</v>
      </c>
      <c r="M32" s="3" t="s">
        <v>30</v>
      </c>
      <c r="N32">
        <v>2306</v>
      </c>
      <c r="O32">
        <v>10</v>
      </c>
    </row>
    <row r="33" spans="1:11" ht="21.75" customHeight="1">
      <c r="A33" s="2" t="s">
        <v>65</v>
      </c>
      <c r="B33">
        <v>112</v>
      </c>
      <c r="C33">
        <v>79</v>
      </c>
      <c r="D33">
        <v>109</v>
      </c>
      <c r="E33">
        <v>70</v>
      </c>
      <c r="F33">
        <v>102</v>
      </c>
      <c r="G33">
        <v>104</v>
      </c>
      <c r="H33" s="2">
        <f>SUM(B33:G33)</f>
        <v>576</v>
      </c>
      <c r="I33" s="2">
        <f>SUM(I34:I40)</f>
        <v>581</v>
      </c>
      <c r="J33" s="2">
        <f>SUM(J34:J40)</f>
        <v>555</v>
      </c>
      <c r="K33" s="2">
        <f>SUM(K34:K40)</f>
        <v>594</v>
      </c>
    </row>
    <row r="34" spans="1:12" ht="21.75" customHeight="1">
      <c r="A34" t="s">
        <v>165</v>
      </c>
      <c r="I34">
        <v>166</v>
      </c>
      <c r="J34">
        <v>130</v>
      </c>
      <c r="K34">
        <v>149</v>
      </c>
      <c r="L34">
        <f>SUM(I34:K34)</f>
        <v>445</v>
      </c>
    </row>
    <row r="35" spans="1:12" ht="21.75" customHeight="1">
      <c r="A35" t="s">
        <v>166</v>
      </c>
      <c r="I35">
        <v>134</v>
      </c>
      <c r="J35">
        <v>117</v>
      </c>
      <c r="K35">
        <v>114</v>
      </c>
      <c r="L35">
        <f aca="true" t="shared" si="3" ref="L35:L40">SUM(I35:K35)</f>
        <v>365</v>
      </c>
    </row>
    <row r="36" spans="1:12" ht="21.75" customHeight="1">
      <c r="A36" t="s">
        <v>167</v>
      </c>
      <c r="I36">
        <v>106</v>
      </c>
      <c r="J36">
        <v>107</v>
      </c>
      <c r="K36">
        <v>122</v>
      </c>
      <c r="L36">
        <f t="shared" si="3"/>
        <v>335</v>
      </c>
    </row>
    <row r="37" spans="1:12" ht="21.75" customHeight="1">
      <c r="A37" t="s">
        <v>66</v>
      </c>
      <c r="I37">
        <v>89</v>
      </c>
      <c r="J37">
        <v>110</v>
      </c>
      <c r="K37">
        <v>115</v>
      </c>
      <c r="L37">
        <f t="shared" si="3"/>
        <v>314</v>
      </c>
    </row>
    <row r="38" spans="1:12" ht="21.75" customHeight="1">
      <c r="A38" t="s">
        <v>168</v>
      </c>
      <c r="I38">
        <v>86</v>
      </c>
      <c r="K38">
        <v>94</v>
      </c>
      <c r="L38">
        <f t="shared" si="3"/>
        <v>180</v>
      </c>
    </row>
    <row r="39" spans="1:12" ht="21.75" customHeight="1">
      <c r="A39" t="s">
        <v>169</v>
      </c>
      <c r="J39">
        <v>91</v>
      </c>
      <c r="L39">
        <f t="shared" si="3"/>
        <v>91</v>
      </c>
    </row>
    <row r="40" spans="1:12" ht="21.75" customHeight="1">
      <c r="A40" t="s">
        <v>175</v>
      </c>
      <c r="L40">
        <f t="shared" si="3"/>
        <v>0</v>
      </c>
    </row>
    <row r="42" spans="2:12" ht="27" customHeight="1">
      <c r="B42" t="s">
        <v>0</v>
      </c>
      <c r="C42" t="s">
        <v>1</v>
      </c>
      <c r="D42" t="s">
        <v>2</v>
      </c>
      <c r="E42" t="s">
        <v>3</v>
      </c>
      <c r="F42" t="s">
        <v>4</v>
      </c>
      <c r="G42" t="s">
        <v>5</v>
      </c>
      <c r="H42" t="s">
        <v>6</v>
      </c>
      <c r="I42" t="s">
        <v>8</v>
      </c>
      <c r="J42" t="s">
        <v>9</v>
      </c>
      <c r="K42" t="s">
        <v>10</v>
      </c>
      <c r="L42" s="1" t="s">
        <v>14</v>
      </c>
    </row>
    <row r="43" spans="1:11" ht="21.75" customHeight="1">
      <c r="A43" s="2" t="s">
        <v>150</v>
      </c>
      <c r="B43">
        <v>165</v>
      </c>
      <c r="C43">
        <v>169</v>
      </c>
      <c r="D43">
        <v>207</v>
      </c>
      <c r="E43">
        <v>193</v>
      </c>
      <c r="F43">
        <v>126</v>
      </c>
      <c r="G43">
        <v>158</v>
      </c>
      <c r="H43" s="2">
        <f>SUM(B43:G43)</f>
        <v>1018</v>
      </c>
      <c r="I43" s="2">
        <f>SUM(I44:I50)</f>
        <v>930</v>
      </c>
      <c r="J43" s="2">
        <f>SUM(J44:J50)</f>
        <v>868</v>
      </c>
      <c r="K43" s="2">
        <f>SUM(K44:K50)</f>
        <v>972</v>
      </c>
    </row>
    <row r="44" spans="1:12" ht="21.75" customHeight="1">
      <c r="A44" t="s">
        <v>129</v>
      </c>
      <c r="I44">
        <v>238</v>
      </c>
      <c r="J44">
        <v>175</v>
      </c>
      <c r="K44">
        <v>168</v>
      </c>
      <c r="L44">
        <f>SUM(I44:K44)</f>
        <v>581</v>
      </c>
    </row>
    <row r="45" spans="1:12" ht="21.75" customHeight="1">
      <c r="A45" t="s">
        <v>130</v>
      </c>
      <c r="I45">
        <v>142</v>
      </c>
      <c r="K45">
        <v>159</v>
      </c>
      <c r="L45">
        <f aca="true" t="shared" si="4" ref="L45:L50">SUM(I45:K45)</f>
        <v>301</v>
      </c>
    </row>
    <row r="46" spans="1:12" ht="21.75" customHeight="1">
      <c r="A46" t="s">
        <v>131</v>
      </c>
      <c r="I46">
        <v>169</v>
      </c>
      <c r="J46">
        <v>139</v>
      </c>
      <c r="L46">
        <f t="shared" si="4"/>
        <v>308</v>
      </c>
    </row>
    <row r="47" spans="1:12" ht="21.75" customHeight="1">
      <c r="A47" t="s">
        <v>132</v>
      </c>
      <c r="I47">
        <v>193</v>
      </c>
      <c r="J47">
        <v>234</v>
      </c>
      <c r="K47">
        <v>227</v>
      </c>
      <c r="L47">
        <f t="shared" si="4"/>
        <v>654</v>
      </c>
    </row>
    <row r="48" spans="1:12" ht="21.75" customHeight="1">
      <c r="A48" t="s">
        <v>133</v>
      </c>
      <c r="I48">
        <v>188</v>
      </c>
      <c r="J48">
        <v>182</v>
      </c>
      <c r="K48">
        <v>234</v>
      </c>
      <c r="L48">
        <f t="shared" si="4"/>
        <v>604</v>
      </c>
    </row>
    <row r="49" spans="1:12" ht="21.75" customHeight="1">
      <c r="A49" t="s">
        <v>41</v>
      </c>
      <c r="J49">
        <v>138</v>
      </c>
      <c r="L49">
        <f t="shared" si="4"/>
        <v>138</v>
      </c>
    </row>
    <row r="50" spans="1:12" ht="21.75" customHeight="1">
      <c r="A50" t="s">
        <v>42</v>
      </c>
      <c r="K50">
        <v>184</v>
      </c>
      <c r="L50">
        <f t="shared" si="4"/>
        <v>184</v>
      </c>
    </row>
    <row r="51" spans="1:12" ht="21.75" customHeight="1">
      <c r="A51" t="s">
        <v>175</v>
      </c>
      <c r="L51">
        <f>SUM(I51:K51)</f>
        <v>0</v>
      </c>
    </row>
    <row r="52" spans="2:12" ht="28.5" customHeight="1">
      <c r="B52" t="s">
        <v>0</v>
      </c>
      <c r="C52" t="s">
        <v>1</v>
      </c>
      <c r="D52" t="s">
        <v>2</v>
      </c>
      <c r="E52" t="s">
        <v>3</v>
      </c>
      <c r="F52" t="s">
        <v>4</v>
      </c>
      <c r="G52" t="s">
        <v>5</v>
      </c>
      <c r="H52" t="s">
        <v>6</v>
      </c>
      <c r="I52" t="s">
        <v>8</v>
      </c>
      <c r="J52" t="s">
        <v>9</v>
      </c>
      <c r="K52" t="s">
        <v>10</v>
      </c>
      <c r="L52" s="1" t="s">
        <v>14</v>
      </c>
    </row>
    <row r="53" spans="1:11" ht="21.75" customHeight="1">
      <c r="A53" s="2" t="s">
        <v>151</v>
      </c>
      <c r="B53">
        <v>170</v>
      </c>
      <c r="C53">
        <v>222</v>
      </c>
      <c r="D53">
        <v>139</v>
      </c>
      <c r="E53">
        <v>141</v>
      </c>
      <c r="F53">
        <v>181</v>
      </c>
      <c r="G53">
        <v>113</v>
      </c>
      <c r="H53" s="2">
        <f>SUM(B53:G53)</f>
        <v>966</v>
      </c>
      <c r="I53" s="2">
        <f>SUM(I54:I60)</f>
        <v>954</v>
      </c>
      <c r="J53" s="2">
        <f>SUM(J54:J60)</f>
        <v>784</v>
      </c>
      <c r="K53" s="2">
        <f>SUM(K54:K60)</f>
        <v>820</v>
      </c>
    </row>
    <row r="54" spans="1:12" ht="21.75" customHeight="1">
      <c r="A54" t="s">
        <v>27</v>
      </c>
      <c r="I54">
        <v>212</v>
      </c>
      <c r="J54">
        <v>159</v>
      </c>
      <c r="K54">
        <v>181</v>
      </c>
      <c r="L54">
        <f>SUM(I54:K54)</f>
        <v>552</v>
      </c>
    </row>
    <row r="55" spans="1:12" ht="21.75" customHeight="1">
      <c r="A55" t="s">
        <v>28</v>
      </c>
      <c r="I55">
        <v>144</v>
      </c>
      <c r="J55">
        <v>184</v>
      </c>
      <c r="K55">
        <v>169</v>
      </c>
      <c r="L55">
        <f aca="true" t="shared" si="5" ref="L55:L60">SUM(I55:K55)</f>
        <v>497</v>
      </c>
    </row>
    <row r="56" spans="1:12" ht="21.75" customHeight="1">
      <c r="A56" t="s">
        <v>45</v>
      </c>
      <c r="I56">
        <v>209</v>
      </c>
      <c r="J56">
        <v>154</v>
      </c>
      <c r="K56">
        <v>146</v>
      </c>
      <c r="L56">
        <f t="shared" si="5"/>
        <v>509</v>
      </c>
    </row>
    <row r="57" spans="1:12" ht="21.75" customHeight="1">
      <c r="A57" t="s">
        <v>46</v>
      </c>
      <c r="L57">
        <f t="shared" si="5"/>
        <v>0</v>
      </c>
    </row>
    <row r="58" spans="1:12" ht="21.75" customHeight="1">
      <c r="A58" t="s">
        <v>47</v>
      </c>
      <c r="I58">
        <v>176</v>
      </c>
      <c r="J58">
        <v>142</v>
      </c>
      <c r="K58">
        <v>153</v>
      </c>
      <c r="L58">
        <f t="shared" si="5"/>
        <v>471</v>
      </c>
    </row>
    <row r="59" spans="1:12" ht="21.75" customHeight="1">
      <c r="A59" t="s">
        <v>20</v>
      </c>
      <c r="I59">
        <v>213</v>
      </c>
      <c r="J59">
        <v>145</v>
      </c>
      <c r="K59">
        <v>171</v>
      </c>
      <c r="L59">
        <f t="shared" si="5"/>
        <v>529</v>
      </c>
    </row>
    <row r="60" spans="1:12" ht="21.75" customHeight="1">
      <c r="A60" t="s">
        <v>175</v>
      </c>
      <c r="L60">
        <f t="shared" si="5"/>
        <v>0</v>
      </c>
    </row>
    <row r="62" spans="2:12" ht="31.5" customHeight="1">
      <c r="B62" t="s">
        <v>0</v>
      </c>
      <c r="C62" t="s">
        <v>1</v>
      </c>
      <c r="D62" t="s">
        <v>2</v>
      </c>
      <c r="E62" t="s">
        <v>3</v>
      </c>
      <c r="F62" t="s">
        <v>4</v>
      </c>
      <c r="G62" t="s">
        <v>5</v>
      </c>
      <c r="H62" t="s">
        <v>6</v>
      </c>
      <c r="I62" t="s">
        <v>8</v>
      </c>
      <c r="J62" t="s">
        <v>9</v>
      </c>
      <c r="K62" t="s">
        <v>10</v>
      </c>
      <c r="L62" s="1" t="s">
        <v>14</v>
      </c>
    </row>
    <row r="63" spans="1:11" ht="21.75" customHeight="1">
      <c r="A63" s="2" t="s">
        <v>67</v>
      </c>
      <c r="B63">
        <v>194</v>
      </c>
      <c r="C63">
        <v>170</v>
      </c>
      <c r="D63">
        <v>198</v>
      </c>
      <c r="E63">
        <v>202</v>
      </c>
      <c r="F63">
        <v>214</v>
      </c>
      <c r="G63">
        <v>181</v>
      </c>
      <c r="H63" s="2">
        <f>SUM(B63:G63)</f>
        <v>1159</v>
      </c>
      <c r="I63" s="2">
        <f>SUM(I64:I71)</f>
        <v>981</v>
      </c>
      <c r="J63" s="2">
        <f>SUM(J64:J71)</f>
        <v>947</v>
      </c>
      <c r="K63" s="2">
        <f>SUM(K64:K71)</f>
        <v>958</v>
      </c>
    </row>
    <row r="64" spans="1:12" ht="21.75" customHeight="1">
      <c r="A64" t="s">
        <v>68</v>
      </c>
      <c r="I64">
        <v>161</v>
      </c>
      <c r="J64">
        <v>202</v>
      </c>
      <c r="K64">
        <v>198</v>
      </c>
      <c r="L64">
        <f>SUM(I64:K64)</f>
        <v>561</v>
      </c>
    </row>
    <row r="65" spans="1:12" ht="21.75" customHeight="1">
      <c r="A65" t="s">
        <v>69</v>
      </c>
      <c r="I65">
        <v>201</v>
      </c>
      <c r="J65">
        <v>205</v>
      </c>
      <c r="K65">
        <v>160</v>
      </c>
      <c r="L65">
        <f aca="true" t="shared" si="6" ref="L65:L71">SUM(I65:K65)</f>
        <v>566</v>
      </c>
    </row>
    <row r="66" spans="1:12" ht="21.75" customHeight="1">
      <c r="A66" t="s">
        <v>70</v>
      </c>
      <c r="I66">
        <v>224</v>
      </c>
      <c r="J66">
        <v>234</v>
      </c>
      <c r="K66">
        <v>183</v>
      </c>
      <c r="L66">
        <f t="shared" si="6"/>
        <v>641</v>
      </c>
    </row>
    <row r="67" spans="1:12" ht="21.75" customHeight="1">
      <c r="A67" t="s">
        <v>71</v>
      </c>
      <c r="I67">
        <v>202</v>
      </c>
      <c r="J67">
        <v>159</v>
      </c>
      <c r="K67">
        <v>232</v>
      </c>
      <c r="L67">
        <f t="shared" si="6"/>
        <v>593</v>
      </c>
    </row>
    <row r="68" spans="1:12" ht="21.75" customHeight="1">
      <c r="A68" t="s">
        <v>72</v>
      </c>
      <c r="I68">
        <v>193</v>
      </c>
      <c r="L68">
        <f t="shared" si="6"/>
        <v>193</v>
      </c>
    </row>
    <row r="69" spans="1:12" ht="21.75" customHeight="1">
      <c r="A69" t="s">
        <v>73</v>
      </c>
      <c r="K69">
        <v>185</v>
      </c>
      <c r="L69">
        <f t="shared" si="6"/>
        <v>185</v>
      </c>
    </row>
    <row r="70" spans="1:12" ht="21.75" customHeight="1">
      <c r="A70" t="s">
        <v>74</v>
      </c>
      <c r="L70">
        <f t="shared" si="6"/>
        <v>0</v>
      </c>
    </row>
    <row r="71" spans="1:12" ht="21.75" customHeight="1">
      <c r="A71" t="s">
        <v>175</v>
      </c>
      <c r="J71">
        <v>147</v>
      </c>
      <c r="L71">
        <f t="shared" si="6"/>
        <v>147</v>
      </c>
    </row>
    <row r="72" spans="2:12" ht="27" customHeight="1">
      <c r="B72" t="s">
        <v>0</v>
      </c>
      <c r="C72" t="s">
        <v>1</v>
      </c>
      <c r="D72" t="s">
        <v>2</v>
      </c>
      <c r="E72" t="s">
        <v>3</v>
      </c>
      <c r="F72" t="s">
        <v>4</v>
      </c>
      <c r="G72" t="s">
        <v>5</v>
      </c>
      <c r="H72" t="s">
        <v>6</v>
      </c>
      <c r="I72" t="s">
        <v>8</v>
      </c>
      <c r="J72" t="s">
        <v>9</v>
      </c>
      <c r="K72" t="s">
        <v>10</v>
      </c>
      <c r="L72" s="1" t="s">
        <v>14</v>
      </c>
    </row>
    <row r="73" spans="1:11" ht="21.75" customHeight="1">
      <c r="A73" s="2" t="s">
        <v>109</v>
      </c>
      <c r="B73">
        <v>157</v>
      </c>
      <c r="C73">
        <v>224</v>
      </c>
      <c r="D73">
        <v>155</v>
      </c>
      <c r="E73">
        <v>157</v>
      </c>
      <c r="F73">
        <v>196</v>
      </c>
      <c r="G73">
        <v>157</v>
      </c>
      <c r="H73" s="2">
        <f>SUM(B73:G73)</f>
        <v>1046</v>
      </c>
      <c r="I73" s="2">
        <f>SUM(I74:I80)</f>
        <v>880</v>
      </c>
      <c r="J73" s="2">
        <f>SUM(J74:J80)</f>
        <v>889</v>
      </c>
      <c r="K73" s="2">
        <f>SUM(K74:K80)</f>
        <v>832</v>
      </c>
    </row>
    <row r="74" spans="1:12" ht="21.75" customHeight="1">
      <c r="A74" t="s">
        <v>110</v>
      </c>
      <c r="I74">
        <v>169</v>
      </c>
      <c r="J74">
        <v>159</v>
      </c>
      <c r="K74">
        <v>171</v>
      </c>
      <c r="L74">
        <f>SUM(I74:K74)</f>
        <v>499</v>
      </c>
    </row>
    <row r="75" spans="1:12" ht="21.75" customHeight="1">
      <c r="A75" t="s">
        <v>111</v>
      </c>
      <c r="J75">
        <v>161</v>
      </c>
      <c r="K75">
        <v>163</v>
      </c>
      <c r="L75">
        <f aca="true" t="shared" si="7" ref="L75:L80">SUM(I75:K75)</f>
        <v>324</v>
      </c>
    </row>
    <row r="76" spans="1:12" ht="21.75" customHeight="1">
      <c r="A76" t="s">
        <v>112</v>
      </c>
      <c r="I76">
        <v>134</v>
      </c>
      <c r="L76">
        <f t="shared" si="7"/>
        <v>134</v>
      </c>
    </row>
    <row r="77" spans="1:12" ht="21.75" customHeight="1">
      <c r="A77" t="s">
        <v>113</v>
      </c>
      <c r="I77">
        <v>223</v>
      </c>
      <c r="J77">
        <v>164</v>
      </c>
      <c r="K77">
        <v>171</v>
      </c>
      <c r="L77">
        <f t="shared" si="7"/>
        <v>558</v>
      </c>
    </row>
    <row r="78" spans="1:12" ht="21.75" customHeight="1">
      <c r="A78" t="s">
        <v>114</v>
      </c>
      <c r="I78">
        <v>177</v>
      </c>
      <c r="J78">
        <v>180</v>
      </c>
      <c r="K78">
        <v>157</v>
      </c>
      <c r="L78">
        <f t="shared" si="7"/>
        <v>514</v>
      </c>
    </row>
    <row r="79" spans="1:12" ht="21.75" customHeight="1">
      <c r="A79" t="s">
        <v>115</v>
      </c>
      <c r="I79">
        <v>177</v>
      </c>
      <c r="J79">
        <v>225</v>
      </c>
      <c r="K79">
        <v>170</v>
      </c>
      <c r="L79">
        <f t="shared" si="7"/>
        <v>572</v>
      </c>
    </row>
    <row r="80" spans="1:12" ht="21.75" customHeight="1">
      <c r="A80" t="s">
        <v>175</v>
      </c>
      <c r="L80">
        <f t="shared" si="7"/>
        <v>0</v>
      </c>
    </row>
    <row r="82" spans="2:12" ht="27" customHeight="1">
      <c r="B82" t="s">
        <v>0</v>
      </c>
      <c r="C82" t="s">
        <v>1</v>
      </c>
      <c r="D82" t="s">
        <v>2</v>
      </c>
      <c r="E82" t="s">
        <v>3</v>
      </c>
      <c r="F82" t="s">
        <v>4</v>
      </c>
      <c r="G82" t="s">
        <v>5</v>
      </c>
      <c r="H82" t="s">
        <v>6</v>
      </c>
      <c r="I82" t="s">
        <v>8</v>
      </c>
      <c r="J82" t="s">
        <v>9</v>
      </c>
      <c r="K82" t="s">
        <v>10</v>
      </c>
      <c r="L82" s="1" t="s">
        <v>14</v>
      </c>
    </row>
    <row r="83" spans="1:11" ht="25.5" customHeight="1">
      <c r="A83" s="2" t="s">
        <v>134</v>
      </c>
      <c r="B83">
        <v>171</v>
      </c>
      <c r="C83">
        <v>180</v>
      </c>
      <c r="D83">
        <v>163</v>
      </c>
      <c r="E83">
        <v>140</v>
      </c>
      <c r="F83">
        <v>128</v>
      </c>
      <c r="G83">
        <v>195</v>
      </c>
      <c r="H83" s="2">
        <f>SUM(B83:G83)</f>
        <v>977</v>
      </c>
      <c r="I83" s="2">
        <f>SUM(I84:I90)</f>
        <v>742</v>
      </c>
      <c r="J83" s="2">
        <f>SUM(J84:J90)</f>
        <v>723</v>
      </c>
      <c r="K83" s="2">
        <f>SUM(K84:K90)</f>
        <v>784</v>
      </c>
    </row>
    <row r="84" spans="1:12" ht="21.75" customHeight="1">
      <c r="A84" t="s">
        <v>181</v>
      </c>
      <c r="I84">
        <v>135</v>
      </c>
      <c r="J84">
        <v>145</v>
      </c>
      <c r="K84">
        <v>144</v>
      </c>
      <c r="L84">
        <f>SUM(I84:K84)</f>
        <v>424</v>
      </c>
    </row>
    <row r="85" spans="1:12" ht="21.75" customHeight="1">
      <c r="A85" s="3" t="s">
        <v>204</v>
      </c>
      <c r="I85">
        <v>131</v>
      </c>
      <c r="J85">
        <v>123</v>
      </c>
      <c r="K85">
        <v>152</v>
      </c>
      <c r="L85">
        <f aca="true" t="shared" si="8" ref="L85:L91">SUM(I85:K85)</f>
        <v>406</v>
      </c>
    </row>
    <row r="86" spans="1:12" ht="21.75" customHeight="1">
      <c r="A86" t="s">
        <v>137</v>
      </c>
      <c r="I86">
        <v>107</v>
      </c>
      <c r="J86">
        <v>122</v>
      </c>
      <c r="K86">
        <v>106</v>
      </c>
      <c r="L86">
        <f t="shared" si="8"/>
        <v>335</v>
      </c>
    </row>
    <row r="87" spans="1:12" ht="21.75" customHeight="1">
      <c r="A87" t="s">
        <v>135</v>
      </c>
      <c r="I87">
        <v>186</v>
      </c>
      <c r="J87">
        <v>141</v>
      </c>
      <c r="K87">
        <v>177</v>
      </c>
      <c r="L87">
        <f t="shared" si="8"/>
        <v>504</v>
      </c>
    </row>
    <row r="88" spans="1:12" ht="21.75" customHeight="1">
      <c r="A88" t="s">
        <v>136</v>
      </c>
      <c r="I88">
        <v>183</v>
      </c>
      <c r="J88">
        <v>192</v>
      </c>
      <c r="K88">
        <v>205</v>
      </c>
      <c r="L88">
        <f t="shared" si="8"/>
        <v>580</v>
      </c>
    </row>
    <row r="89" ht="21.75" customHeight="1">
      <c r="L89">
        <f t="shared" si="8"/>
        <v>0</v>
      </c>
    </row>
    <row r="90" ht="21.75" customHeight="1">
      <c r="L90">
        <f t="shared" si="8"/>
        <v>0</v>
      </c>
    </row>
    <row r="91" spans="1:12" ht="21.75" customHeight="1">
      <c r="A91" t="s">
        <v>175</v>
      </c>
      <c r="L91">
        <f t="shared" si="8"/>
        <v>0</v>
      </c>
    </row>
    <row r="92" spans="2:12" ht="27.75" customHeight="1">
      <c r="B92" t="s">
        <v>0</v>
      </c>
      <c r="C92" t="s">
        <v>1</v>
      </c>
      <c r="D92" t="s">
        <v>2</v>
      </c>
      <c r="E92" t="s">
        <v>3</v>
      </c>
      <c r="F92" t="s">
        <v>4</v>
      </c>
      <c r="G92" t="s">
        <v>5</v>
      </c>
      <c r="H92" t="s">
        <v>6</v>
      </c>
      <c r="I92" t="s">
        <v>8</v>
      </c>
      <c r="J92" t="s">
        <v>9</v>
      </c>
      <c r="K92" t="s">
        <v>10</v>
      </c>
      <c r="L92" s="1" t="s">
        <v>14</v>
      </c>
    </row>
    <row r="93" spans="1:11" ht="21.75" customHeight="1">
      <c r="A93" s="2" t="s">
        <v>179</v>
      </c>
      <c r="B93">
        <v>210</v>
      </c>
      <c r="C93">
        <v>111</v>
      </c>
      <c r="D93">
        <v>153</v>
      </c>
      <c r="E93">
        <v>167</v>
      </c>
      <c r="F93">
        <v>121</v>
      </c>
      <c r="G93">
        <v>132</v>
      </c>
      <c r="H93" s="2">
        <f>SUM(B93:G93)</f>
        <v>894</v>
      </c>
      <c r="I93" s="2">
        <f>SUM(I94:I100)</f>
        <v>776</v>
      </c>
      <c r="J93" s="2">
        <f>SUM(J94:J100)</f>
        <v>729</v>
      </c>
      <c r="K93" s="2">
        <f>SUM(K94:K100)</f>
        <v>610</v>
      </c>
    </row>
    <row r="94" spans="1:12" ht="21.75" customHeight="1">
      <c r="A94" t="s">
        <v>152</v>
      </c>
      <c r="I94">
        <v>155</v>
      </c>
      <c r="J94">
        <v>150</v>
      </c>
      <c r="K94">
        <v>117</v>
      </c>
      <c r="L94">
        <f>SUM(I94:K94)</f>
        <v>422</v>
      </c>
    </row>
    <row r="95" spans="1:12" ht="21.75" customHeight="1">
      <c r="A95" t="s">
        <v>153</v>
      </c>
      <c r="I95">
        <v>165</v>
      </c>
      <c r="J95">
        <v>160</v>
      </c>
      <c r="L95">
        <f aca="true" t="shared" si="9" ref="L95:L101">SUM(I95:K95)</f>
        <v>325</v>
      </c>
    </row>
    <row r="96" spans="1:12" ht="21.75" customHeight="1">
      <c r="A96" t="s">
        <v>170</v>
      </c>
      <c r="I96">
        <v>200</v>
      </c>
      <c r="J96">
        <v>169</v>
      </c>
      <c r="K96">
        <v>136</v>
      </c>
      <c r="L96">
        <f t="shared" si="9"/>
        <v>505</v>
      </c>
    </row>
    <row r="97" spans="1:12" ht="21.75" customHeight="1">
      <c r="A97" t="s">
        <v>154</v>
      </c>
      <c r="I97">
        <v>145</v>
      </c>
      <c r="L97">
        <f t="shared" si="9"/>
        <v>145</v>
      </c>
    </row>
    <row r="98" spans="1:12" ht="21.75" customHeight="1">
      <c r="A98" t="s">
        <v>155</v>
      </c>
      <c r="K98">
        <v>120</v>
      </c>
      <c r="L98">
        <f t="shared" si="9"/>
        <v>120</v>
      </c>
    </row>
    <row r="99" spans="1:12" ht="21.75" customHeight="1">
      <c r="A99" t="s">
        <v>156</v>
      </c>
      <c r="J99">
        <v>130</v>
      </c>
      <c r="K99">
        <v>95</v>
      </c>
      <c r="L99">
        <f t="shared" si="9"/>
        <v>225</v>
      </c>
    </row>
    <row r="100" spans="1:12" ht="21.75" customHeight="1">
      <c r="A100" t="s">
        <v>157</v>
      </c>
      <c r="I100">
        <v>111</v>
      </c>
      <c r="J100">
        <v>120</v>
      </c>
      <c r="K100">
        <v>142</v>
      </c>
      <c r="L100">
        <f t="shared" si="9"/>
        <v>373</v>
      </c>
    </row>
    <row r="101" spans="1:12" ht="21.75" customHeight="1">
      <c r="A101" t="s">
        <v>175</v>
      </c>
      <c r="L101">
        <f t="shared" si="9"/>
        <v>0</v>
      </c>
    </row>
    <row r="102" spans="2:12" ht="26.25" customHeight="1">
      <c r="B102" t="s">
        <v>0</v>
      </c>
      <c r="C102" t="s">
        <v>1</v>
      </c>
      <c r="D102" t="s">
        <v>2</v>
      </c>
      <c r="E102" t="s">
        <v>3</v>
      </c>
      <c r="F102" t="s">
        <v>4</v>
      </c>
      <c r="G102" t="s">
        <v>5</v>
      </c>
      <c r="H102" t="s">
        <v>6</v>
      </c>
      <c r="I102" t="s">
        <v>8</v>
      </c>
      <c r="J102" t="s">
        <v>9</v>
      </c>
      <c r="K102" t="s">
        <v>10</v>
      </c>
      <c r="L102" s="1" t="s">
        <v>14</v>
      </c>
    </row>
    <row r="103" spans="1:11" ht="21.75" customHeight="1">
      <c r="A103" s="2" t="s">
        <v>29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 s="2">
        <f>SUM(B103:G103)</f>
        <v>0</v>
      </c>
      <c r="I103" s="2">
        <f>SUM(I104:I110)</f>
        <v>0</v>
      </c>
      <c r="J103" s="2">
        <f>SUM(J104:J110)</f>
        <v>0</v>
      </c>
      <c r="K103" s="2">
        <f>SUM(K104:K110)</f>
        <v>0</v>
      </c>
    </row>
    <row r="104" spans="1:12" ht="21.75" customHeight="1">
      <c r="A104">
        <v>1</v>
      </c>
      <c r="I104">
        <v>0</v>
      </c>
      <c r="J104">
        <v>0</v>
      </c>
      <c r="K104">
        <v>0</v>
      </c>
      <c r="L104">
        <f>SUM(I104:K104)</f>
        <v>0</v>
      </c>
    </row>
    <row r="105" spans="1:12" ht="21.75" customHeight="1">
      <c r="A105">
        <v>2</v>
      </c>
      <c r="I105">
        <v>0</v>
      </c>
      <c r="J105">
        <v>0</v>
      </c>
      <c r="K105">
        <v>0</v>
      </c>
      <c r="L105">
        <f aca="true" t="shared" si="10" ref="L105:L110">SUM(I105:K105)</f>
        <v>0</v>
      </c>
    </row>
    <row r="106" spans="1:12" ht="21.75" customHeight="1">
      <c r="A106">
        <v>3</v>
      </c>
      <c r="I106">
        <v>0</v>
      </c>
      <c r="J106">
        <v>0</v>
      </c>
      <c r="K106">
        <v>0</v>
      </c>
      <c r="L106">
        <f t="shared" si="10"/>
        <v>0</v>
      </c>
    </row>
    <row r="107" spans="1:12" ht="21.75" customHeight="1">
      <c r="A107">
        <v>4</v>
      </c>
      <c r="I107">
        <v>0</v>
      </c>
      <c r="J107">
        <v>0</v>
      </c>
      <c r="K107">
        <v>0</v>
      </c>
      <c r="L107">
        <f t="shared" si="10"/>
        <v>0</v>
      </c>
    </row>
    <row r="108" spans="1:12" ht="21.75" customHeight="1">
      <c r="A108">
        <v>5</v>
      </c>
      <c r="I108">
        <v>0</v>
      </c>
      <c r="J108">
        <v>0</v>
      </c>
      <c r="K108">
        <v>0</v>
      </c>
      <c r="L108">
        <f t="shared" si="10"/>
        <v>0</v>
      </c>
    </row>
    <row r="109" spans="1:12" ht="21.75" customHeight="1">
      <c r="A109">
        <v>6</v>
      </c>
      <c r="I109">
        <v>0</v>
      </c>
      <c r="J109">
        <v>0</v>
      </c>
      <c r="K109">
        <v>0</v>
      </c>
      <c r="L109">
        <f t="shared" si="10"/>
        <v>0</v>
      </c>
    </row>
    <row r="110" spans="1:12" ht="21.75" customHeight="1">
      <c r="A110">
        <v>7</v>
      </c>
      <c r="I110">
        <v>0</v>
      </c>
      <c r="J110">
        <v>0</v>
      </c>
      <c r="K110">
        <v>0</v>
      </c>
      <c r="L110">
        <f t="shared" si="10"/>
        <v>0</v>
      </c>
    </row>
  </sheetData>
  <sheetProtection/>
  <mergeCells count="1">
    <mergeCell ref="D1:I1"/>
  </mergeCells>
  <printOptions gridLines="1"/>
  <pageMargins left="0.75" right="0.75" top="1" bottom="1" header="0.5" footer="0.5"/>
  <pageSetup horizontalDpi="600" verticalDpi="600" orientation="portrait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9"/>
  <sheetViews>
    <sheetView zoomScalePageLayoutView="0" workbookViewId="0" topLeftCell="A33">
      <selection activeCell="M54" sqref="M54"/>
    </sheetView>
  </sheetViews>
  <sheetFormatPr defaultColWidth="9.140625" defaultRowHeight="12.75"/>
  <sheetData>
    <row r="2" spans="4:6" ht="12.75">
      <c r="D2" s="26" t="s">
        <v>176</v>
      </c>
      <c r="E2" s="27"/>
      <c r="F2" s="27"/>
    </row>
    <row r="6" spans="1:3" ht="12.75">
      <c r="A6" s="19" t="s">
        <v>189</v>
      </c>
      <c r="B6" s="20"/>
      <c r="C6" s="20"/>
    </row>
    <row r="7" spans="1:3" ht="12.75">
      <c r="A7" s="2">
        <v>211</v>
      </c>
      <c r="C7" s="10">
        <v>173</v>
      </c>
    </row>
    <row r="8" ht="12.75">
      <c r="C8" s="6"/>
    </row>
    <row r="9" spans="3:7" ht="12.75">
      <c r="C9" s="6"/>
      <c r="E9" s="19" t="s">
        <v>189</v>
      </c>
      <c r="F9" s="20"/>
      <c r="G9" s="20"/>
    </row>
    <row r="10" spans="1:7" ht="12.75">
      <c r="A10" s="13">
        <v>190</v>
      </c>
      <c r="B10" s="4"/>
      <c r="C10" s="14">
        <v>164</v>
      </c>
      <c r="E10" s="2">
        <v>182</v>
      </c>
      <c r="F10" s="2"/>
      <c r="G10" s="10">
        <v>189</v>
      </c>
    </row>
    <row r="11" spans="1:7" ht="12.75">
      <c r="A11" s="24" t="s">
        <v>190</v>
      </c>
      <c r="B11" s="25"/>
      <c r="C11" s="25"/>
      <c r="G11" s="6"/>
    </row>
    <row r="12" spans="5:7" ht="12.75">
      <c r="E12">
        <v>177</v>
      </c>
      <c r="G12" s="6">
        <v>166</v>
      </c>
    </row>
    <row r="13" spans="5:7" ht="12.75">
      <c r="E13" s="13" t="s">
        <v>206</v>
      </c>
      <c r="F13" s="4"/>
      <c r="G13" s="7"/>
    </row>
    <row r="14" spans="1:11" ht="12.75">
      <c r="A14" s="19" t="s">
        <v>191</v>
      </c>
      <c r="B14" s="20"/>
      <c r="C14" s="20"/>
      <c r="E14" s="24"/>
      <c r="F14" s="25"/>
      <c r="G14" s="25"/>
      <c r="I14" s="21" t="s">
        <v>208</v>
      </c>
      <c r="J14" s="21"/>
      <c r="K14" s="21"/>
    </row>
    <row r="15" spans="1:11" ht="12.75">
      <c r="A15" s="2">
        <v>230</v>
      </c>
      <c r="B15">
        <v>207</v>
      </c>
      <c r="C15" s="15">
        <v>149</v>
      </c>
      <c r="I15" s="2">
        <v>214</v>
      </c>
      <c r="J15" s="2"/>
      <c r="K15" s="10">
        <v>212</v>
      </c>
    </row>
    <row r="16" spans="3:14" ht="12.75">
      <c r="C16" s="6"/>
      <c r="K16" s="6"/>
      <c r="L16" s="28" t="s">
        <v>189</v>
      </c>
      <c r="M16" s="20"/>
      <c r="N16" s="20"/>
    </row>
    <row r="17" spans="3:11" ht="12.75">
      <c r="C17" s="6"/>
      <c r="I17">
        <v>210</v>
      </c>
      <c r="K17" s="6">
        <v>183</v>
      </c>
    </row>
    <row r="18" spans="1:11" ht="12.75">
      <c r="A18" s="4">
        <v>161</v>
      </c>
      <c r="B18" s="8">
        <v>212</v>
      </c>
      <c r="C18" s="9">
        <v>153</v>
      </c>
      <c r="H18" s="2"/>
      <c r="I18" s="13" t="s">
        <v>209</v>
      </c>
      <c r="J18" s="8"/>
      <c r="K18" s="9"/>
    </row>
    <row r="19" spans="1:11" ht="12.75">
      <c r="A19" s="24" t="s">
        <v>192</v>
      </c>
      <c r="B19" s="25"/>
      <c r="C19" s="25"/>
      <c r="I19" s="22"/>
      <c r="J19" s="23"/>
      <c r="K19" s="23"/>
    </row>
    <row r="20" spans="5:11" ht="12.75">
      <c r="E20" s="21" t="s">
        <v>205</v>
      </c>
      <c r="F20" s="21"/>
      <c r="G20" s="21"/>
      <c r="I20" s="23"/>
      <c r="J20" s="23"/>
      <c r="K20" s="23"/>
    </row>
    <row r="21" spans="5:7" ht="12.75">
      <c r="E21" s="2">
        <v>221</v>
      </c>
      <c r="G21" s="10">
        <v>183</v>
      </c>
    </row>
    <row r="22" spans="1:7" ht="12.75">
      <c r="A22" s="19" t="s">
        <v>193</v>
      </c>
      <c r="B22" s="20"/>
      <c r="C22" s="20"/>
      <c r="G22" s="6"/>
    </row>
    <row r="23" spans="1:7" ht="12.75">
      <c r="A23">
        <v>163</v>
      </c>
      <c r="B23" s="2"/>
      <c r="C23" s="5">
        <v>215</v>
      </c>
      <c r="E23">
        <v>166</v>
      </c>
      <c r="G23" s="6">
        <v>157</v>
      </c>
    </row>
    <row r="24" spans="3:7" ht="12.75">
      <c r="C24" s="6"/>
      <c r="E24" s="13" t="s">
        <v>196</v>
      </c>
      <c r="F24" s="4"/>
      <c r="G24" s="7"/>
    </row>
    <row r="25" spans="3:7" ht="12.75">
      <c r="C25" s="6"/>
      <c r="E25" s="24"/>
      <c r="F25" s="25"/>
      <c r="G25" s="25"/>
    </row>
    <row r="26" spans="1:3" ht="12.75">
      <c r="A26" s="8">
        <v>140</v>
      </c>
      <c r="B26" s="4"/>
      <c r="C26" s="9">
        <v>143</v>
      </c>
    </row>
    <row r="27" spans="1:3" ht="12.75">
      <c r="A27" s="29" t="s">
        <v>194</v>
      </c>
      <c r="B27" s="25"/>
      <c r="C27" s="25"/>
    </row>
    <row r="29" spans="1:3" ht="12.75">
      <c r="A29" s="19" t="s">
        <v>195</v>
      </c>
      <c r="B29" s="20"/>
      <c r="C29" s="20"/>
    </row>
    <row r="30" spans="1:3" ht="12.75">
      <c r="A30">
        <v>169</v>
      </c>
      <c r="B30" s="2">
        <v>178</v>
      </c>
      <c r="C30" s="15">
        <v>176</v>
      </c>
    </row>
    <row r="31" ht="12.75">
      <c r="C31" s="6"/>
    </row>
    <row r="32" ht="12.75">
      <c r="C32" s="6"/>
    </row>
    <row r="33" spans="1:3" ht="12.75">
      <c r="A33" s="8">
        <v>215</v>
      </c>
      <c r="B33" s="4">
        <v>140</v>
      </c>
      <c r="C33" s="9">
        <v>194</v>
      </c>
    </row>
    <row r="34" spans="1:3" ht="12.75">
      <c r="A34" s="24" t="s">
        <v>196</v>
      </c>
      <c r="B34" s="25"/>
      <c r="C34" s="25"/>
    </row>
    <row r="37" spans="4:6" ht="12.75">
      <c r="D37" s="26" t="s">
        <v>177</v>
      </c>
      <c r="E37" s="27"/>
      <c r="F37" s="27"/>
    </row>
    <row r="41" spans="1:3" ht="12.75">
      <c r="A41" s="19" t="s">
        <v>197</v>
      </c>
      <c r="B41" s="20"/>
      <c r="C41" s="20"/>
    </row>
    <row r="42" spans="1:3" ht="12.75">
      <c r="A42" s="2">
        <v>223</v>
      </c>
      <c r="C42" s="10">
        <v>166</v>
      </c>
    </row>
    <row r="43" ht="12.75">
      <c r="C43" s="6"/>
    </row>
    <row r="44" spans="3:7" ht="12.75">
      <c r="C44" s="6"/>
      <c r="E44" s="19" t="s">
        <v>197</v>
      </c>
      <c r="F44" s="20"/>
      <c r="G44" s="20"/>
    </row>
    <row r="45" spans="1:7" ht="12.75">
      <c r="A45" s="4">
        <v>118</v>
      </c>
      <c r="B45" s="4"/>
      <c r="C45" s="7">
        <v>148</v>
      </c>
      <c r="E45" s="2">
        <v>214</v>
      </c>
      <c r="F45">
        <v>169</v>
      </c>
      <c r="G45" s="10">
        <v>190</v>
      </c>
    </row>
    <row r="46" spans="1:7" ht="12.75">
      <c r="A46" s="24" t="s">
        <v>198</v>
      </c>
      <c r="B46" s="25"/>
      <c r="C46" s="25"/>
      <c r="G46" s="6"/>
    </row>
    <row r="47" spans="5:7" ht="12.75">
      <c r="E47">
        <v>127</v>
      </c>
      <c r="F47" s="2">
        <v>191</v>
      </c>
      <c r="G47" s="6">
        <v>182</v>
      </c>
    </row>
    <row r="48" spans="5:7" ht="12.75">
      <c r="E48" s="13" t="s">
        <v>207</v>
      </c>
      <c r="F48" s="4"/>
      <c r="G48" s="7"/>
    </row>
    <row r="49" spans="1:11" ht="12.75">
      <c r="A49" s="19" t="s">
        <v>199</v>
      </c>
      <c r="B49" s="20"/>
      <c r="C49" s="20"/>
      <c r="E49" s="24"/>
      <c r="F49" s="25"/>
      <c r="G49" s="25"/>
      <c r="I49" s="19" t="s">
        <v>197</v>
      </c>
      <c r="J49" s="19"/>
      <c r="K49" s="19"/>
    </row>
    <row r="50" spans="1:11" ht="12.75">
      <c r="A50" s="3">
        <v>143</v>
      </c>
      <c r="B50" s="2">
        <v>210</v>
      </c>
      <c r="C50" s="10">
        <v>209</v>
      </c>
      <c r="I50" s="2">
        <v>185</v>
      </c>
      <c r="J50">
        <v>154</v>
      </c>
      <c r="K50" s="10">
        <v>200</v>
      </c>
    </row>
    <row r="51" spans="3:14" ht="12.75">
      <c r="C51" s="6"/>
      <c r="K51" s="6"/>
      <c r="L51" s="28" t="s">
        <v>197</v>
      </c>
      <c r="M51" s="20"/>
      <c r="N51" s="20"/>
    </row>
    <row r="52" spans="3:12" ht="12.75">
      <c r="C52" s="6"/>
      <c r="I52">
        <v>161</v>
      </c>
      <c r="J52" s="2">
        <v>182</v>
      </c>
      <c r="K52" s="6">
        <v>184</v>
      </c>
      <c r="L52" s="2"/>
    </row>
    <row r="53" spans="1:11" ht="12.75">
      <c r="A53" s="8">
        <v>235</v>
      </c>
      <c r="B53" s="13">
        <v>158</v>
      </c>
      <c r="C53" s="14">
        <v>198</v>
      </c>
      <c r="I53" s="13" t="s">
        <v>202</v>
      </c>
      <c r="J53" s="8"/>
      <c r="K53" s="9"/>
    </row>
    <row r="54" spans="1:11" ht="12.75">
      <c r="A54" s="24" t="s">
        <v>200</v>
      </c>
      <c r="B54" s="25"/>
      <c r="C54" s="25"/>
      <c r="I54" s="22"/>
      <c r="J54" s="23"/>
      <c r="K54" s="23"/>
    </row>
    <row r="55" spans="5:11" ht="12.75">
      <c r="E55" s="19" t="s">
        <v>193</v>
      </c>
      <c r="F55" s="20"/>
      <c r="G55" s="20"/>
      <c r="I55" s="23"/>
      <c r="J55" s="23"/>
      <c r="K55" s="23"/>
    </row>
    <row r="56" spans="5:7" ht="12.75">
      <c r="E56" s="2">
        <v>174</v>
      </c>
      <c r="F56">
        <v>164</v>
      </c>
      <c r="G56" s="15">
        <v>165</v>
      </c>
    </row>
    <row r="57" spans="1:7" ht="12.75">
      <c r="A57" s="19" t="s">
        <v>193</v>
      </c>
      <c r="B57" s="20"/>
      <c r="C57" s="20"/>
      <c r="G57" s="6"/>
    </row>
    <row r="58" spans="1:7" ht="12.75">
      <c r="A58" s="2">
        <v>174</v>
      </c>
      <c r="C58" s="10">
        <v>234</v>
      </c>
      <c r="E58">
        <v>145</v>
      </c>
      <c r="F58" s="2">
        <v>179</v>
      </c>
      <c r="G58" s="16">
        <v>169</v>
      </c>
    </row>
    <row r="59" spans="3:7" ht="12.75">
      <c r="C59" s="6"/>
      <c r="E59" s="13" t="s">
        <v>202</v>
      </c>
      <c r="F59" s="8"/>
      <c r="G59" s="7"/>
    </row>
    <row r="60" spans="3:7" ht="12.75">
      <c r="C60" s="6"/>
      <c r="E60" s="24"/>
      <c r="F60" s="25"/>
      <c r="G60" s="25"/>
    </row>
    <row r="61" spans="1:3" ht="12.75">
      <c r="A61" s="4">
        <v>139</v>
      </c>
      <c r="B61" s="4"/>
      <c r="C61" s="7">
        <v>132</v>
      </c>
    </row>
    <row r="62" spans="1:3" ht="12.75">
      <c r="A62" s="24" t="s">
        <v>201</v>
      </c>
      <c r="B62" s="25"/>
      <c r="C62" s="25"/>
    </row>
    <row r="64" spans="1:3" ht="12.75">
      <c r="A64" s="19" t="s">
        <v>202</v>
      </c>
      <c r="B64" s="20"/>
      <c r="C64" s="20"/>
    </row>
    <row r="65" spans="1:3" ht="12.75">
      <c r="A65" s="2">
        <v>170</v>
      </c>
      <c r="C65" s="10">
        <v>199</v>
      </c>
    </row>
    <row r="66" ht="12.75">
      <c r="C66" s="6"/>
    </row>
    <row r="67" ht="12.75">
      <c r="C67" s="6"/>
    </row>
    <row r="68" spans="1:3" ht="12.75">
      <c r="A68" s="4">
        <v>135</v>
      </c>
      <c r="B68" s="4"/>
      <c r="C68" s="7">
        <v>117</v>
      </c>
    </row>
    <row r="69" spans="1:3" ht="12.75">
      <c r="A69" s="24" t="s">
        <v>203</v>
      </c>
      <c r="B69" s="25"/>
      <c r="C69" s="25"/>
    </row>
  </sheetData>
  <sheetProtection/>
  <mergeCells count="34">
    <mergeCell ref="A29:C29"/>
    <mergeCell ref="A34:C34"/>
    <mergeCell ref="A64:C64"/>
    <mergeCell ref="A69:C69"/>
    <mergeCell ref="E60:G60"/>
    <mergeCell ref="A62:C62"/>
    <mergeCell ref="A57:C57"/>
    <mergeCell ref="L16:N16"/>
    <mergeCell ref="L51:N51"/>
    <mergeCell ref="I49:K49"/>
    <mergeCell ref="A54:C54"/>
    <mergeCell ref="I54:K54"/>
    <mergeCell ref="E55:G55"/>
    <mergeCell ref="I55:K55"/>
    <mergeCell ref="A27:C27"/>
    <mergeCell ref="E25:G25"/>
    <mergeCell ref="I20:K20"/>
    <mergeCell ref="D2:F2"/>
    <mergeCell ref="D37:F37"/>
    <mergeCell ref="A41:C41"/>
    <mergeCell ref="E44:G44"/>
    <mergeCell ref="A46:C46"/>
    <mergeCell ref="A49:C49"/>
    <mergeCell ref="E49:G49"/>
    <mergeCell ref="E9:G9"/>
    <mergeCell ref="E14:G14"/>
    <mergeCell ref="E20:G20"/>
    <mergeCell ref="A22:C22"/>
    <mergeCell ref="I14:K14"/>
    <mergeCell ref="I19:K19"/>
    <mergeCell ref="A6:C6"/>
    <mergeCell ref="A11:C11"/>
    <mergeCell ref="A14:C14"/>
    <mergeCell ref="A19:C19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PHNS</dc:creator>
  <cp:keywords/>
  <dc:description/>
  <cp:lastModifiedBy>Courtney Fylling</cp:lastModifiedBy>
  <cp:lastPrinted>2010-12-12T20:36:10Z</cp:lastPrinted>
  <dcterms:created xsi:type="dcterms:W3CDTF">2009-10-27T12:07:43Z</dcterms:created>
  <dcterms:modified xsi:type="dcterms:W3CDTF">2012-12-17T04:19:26Z</dcterms:modified>
  <cp:category/>
  <cp:version/>
  <cp:contentType/>
  <cp:contentStatus/>
</cp:coreProperties>
</file>