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0" yWindow="0" windowWidth="20120" windowHeight="9440" tabRatio="767" activeTab="10"/>
  </bookViews>
  <sheets>
    <sheet name="Boys&amp;Girls Scores" sheetId="1" r:id="rId1"/>
    <sheet name="check in" sheetId="2" r:id="rId2"/>
    <sheet name="jvBoys Game 1" sheetId="3" r:id="rId3"/>
    <sheet name="jvGirls Game 1" sheetId="4" r:id="rId4"/>
    <sheet name=" jvBoys game 2" sheetId="5" r:id="rId5"/>
    <sheet name="jvGirls game 2" sheetId="6" r:id="rId6"/>
    <sheet name="jvBoys game 3" sheetId="7" r:id="rId7"/>
    <sheet name="jvGirls game 3" sheetId="8" r:id="rId8"/>
    <sheet name="jvBoys Final game 4" sheetId="9" r:id="rId9"/>
    <sheet name="jvGirls Final game 4" sheetId="10" r:id="rId10"/>
    <sheet name="JV Boys,Girls Bracket" sheetId="11" r:id="rId11"/>
    <sheet name="JV boys R 16" sheetId="12" r:id="rId12"/>
    <sheet name="jv girls R 16" sheetId="13" r:id="rId13"/>
    <sheet name="JV boys R8 4 2" sheetId="14" r:id="rId14"/>
    <sheet name="jv girls R8 4 2 " sheetId="15" r:id="rId15"/>
  </sheets>
  <definedNames/>
  <calcPr fullCalcOnLoad="1"/>
</workbook>
</file>

<file path=xl/sharedStrings.xml><?xml version="1.0" encoding="utf-8"?>
<sst xmlns="http://schemas.openxmlformats.org/spreadsheetml/2006/main" count="872" uniqueCount="309">
  <si>
    <t>Brandon Hughes/170</t>
  </si>
  <si>
    <t>Troy Paxton/148</t>
  </si>
  <si>
    <t>Tiara Watson/175</t>
  </si>
  <si>
    <t>Haleigh Rybka/161</t>
  </si>
  <si>
    <t>Brett Hancock/175</t>
  </si>
  <si>
    <t>Connor Como/168</t>
  </si>
  <si>
    <t>Morgan Stephen/171</t>
  </si>
  <si>
    <t>Ashley Griffin/136</t>
  </si>
  <si>
    <t>Brandon Wheeler/176</t>
  </si>
  <si>
    <t>Kris Adair/182</t>
  </si>
  <si>
    <t>Morgan Stephen/178</t>
  </si>
  <si>
    <t>Ashley Griffin/174</t>
  </si>
  <si>
    <t>Kris Adair/232</t>
  </si>
  <si>
    <t>Connor Como/181</t>
  </si>
  <si>
    <t>Kris Adair/173</t>
  </si>
  <si>
    <t>Morgan Stephen/149</t>
  </si>
  <si>
    <t>Mark Pyland</t>
  </si>
  <si>
    <t>Garrett Bay</t>
  </si>
  <si>
    <t>Brandon Garda</t>
  </si>
  <si>
    <t>Ashley Griffin</t>
  </si>
  <si>
    <t>Tabbitha Ashmun</t>
  </si>
  <si>
    <t>Shaylynn Snider</t>
  </si>
  <si>
    <t>Mari Lynn Snow</t>
  </si>
  <si>
    <t>Savannah Kyle</t>
  </si>
  <si>
    <t>Emilee Judd</t>
  </si>
  <si>
    <t xml:space="preserve">Katie Bozinski </t>
  </si>
  <si>
    <t>Tyler Mayer/Davison</t>
  </si>
  <si>
    <t>Brenden Thomason/Davison</t>
  </si>
  <si>
    <t>Jacob Spishak/Davison</t>
  </si>
  <si>
    <t>Noah Nagy/Davison</t>
  </si>
  <si>
    <t>Mark Pyland/Davison</t>
  </si>
  <si>
    <t>Garrett Bay/Davison</t>
  </si>
  <si>
    <t>Ashley Griffin/Davison</t>
  </si>
  <si>
    <t>Tabbitha Ashmun/Davison</t>
  </si>
  <si>
    <t>Mari Lynn Snow/Davison</t>
  </si>
  <si>
    <t>Katie Bozinski /Davison</t>
  </si>
  <si>
    <t>Jazmine Cozart/CA</t>
  </si>
  <si>
    <t>Tiara Watson/Carman-Ainsworth</t>
  </si>
  <si>
    <t xml:space="preserve">jazmine Cozart </t>
  </si>
  <si>
    <t>Tiara Watson</t>
  </si>
  <si>
    <t>Kelsay Campbell</t>
  </si>
  <si>
    <t>Meagan McPhearson</t>
  </si>
  <si>
    <t>Kelsay Campbell/Swartz Creek</t>
  </si>
  <si>
    <t>Justin Snider-Jones/CA</t>
  </si>
  <si>
    <t>Robbie Wheeler/CA</t>
  </si>
  <si>
    <t>Ryan Messinger/CA</t>
  </si>
  <si>
    <t>Hannah Watson/Swartz Creek</t>
  </si>
  <si>
    <r>
      <t>TOP 2 SCORES MOVE TO LANE</t>
    </r>
    <r>
      <rPr>
        <b/>
        <u val="single"/>
        <sz val="20"/>
        <rFont val="Arial"/>
        <family val="2"/>
      </rPr>
      <t xml:space="preserve"> 63</t>
    </r>
  </si>
  <si>
    <r>
      <t>TOP 2 SCORES MOVE TO LANE</t>
    </r>
    <r>
      <rPr>
        <b/>
        <u val="single"/>
        <sz val="20"/>
        <rFont val="Arial"/>
        <family val="2"/>
      </rPr>
      <t xml:space="preserve"> 64</t>
    </r>
  </si>
  <si>
    <r>
      <t>TOP 2 SCORES MOVE TO LANE</t>
    </r>
    <r>
      <rPr>
        <b/>
        <sz val="20"/>
        <rFont val="Arial"/>
        <family val="0"/>
      </rPr>
      <t xml:space="preserve"> </t>
    </r>
    <r>
      <rPr>
        <b/>
        <u val="single"/>
        <sz val="20"/>
        <rFont val="Arial"/>
        <family val="2"/>
      </rPr>
      <t>58</t>
    </r>
  </si>
  <si>
    <r>
      <t xml:space="preserve">TOP 2 SCORES MOVE TO LANE </t>
    </r>
    <r>
      <rPr>
        <b/>
        <u val="single"/>
        <sz val="20"/>
        <rFont val="Arial"/>
        <family val="2"/>
      </rPr>
      <t>57</t>
    </r>
  </si>
  <si>
    <t>LANES  57/58</t>
  </si>
  <si>
    <t>57A</t>
  </si>
  <si>
    <t>57B</t>
  </si>
  <si>
    <t>58AA</t>
  </si>
  <si>
    <t>58BB</t>
  </si>
  <si>
    <t>58B</t>
  </si>
  <si>
    <t>LANES  53/54</t>
  </si>
  <si>
    <t>LANES  47/48</t>
  </si>
  <si>
    <t>LANES  49/50</t>
  </si>
  <si>
    <t>49A</t>
  </si>
  <si>
    <t>49B</t>
  </si>
  <si>
    <t>50AA</t>
  </si>
  <si>
    <t>50BB</t>
  </si>
  <si>
    <t xml:space="preserve">49B </t>
  </si>
  <si>
    <t>47A</t>
  </si>
  <si>
    <t>47B</t>
  </si>
  <si>
    <t>48AA</t>
  </si>
  <si>
    <t>48BB</t>
  </si>
  <si>
    <r>
      <t>TOP 2 SCORES MOVE TO LANE</t>
    </r>
    <r>
      <rPr>
        <b/>
        <u val="single"/>
        <sz val="20"/>
        <rFont val="Arial"/>
        <family val="2"/>
      </rPr>
      <t xml:space="preserve"> 53</t>
    </r>
  </si>
  <si>
    <t xml:space="preserve"> ROUND OF 8</t>
  </si>
  <si>
    <t>boys</t>
  </si>
  <si>
    <r>
      <t>TOP 2 SCORES MOVE TO LANE</t>
    </r>
    <r>
      <rPr>
        <b/>
        <u val="single"/>
        <sz val="20"/>
        <rFont val="Arial"/>
        <family val="2"/>
      </rPr>
      <t xml:space="preserve"> 49</t>
    </r>
  </si>
  <si>
    <r>
      <t>TOP 2 SCORES MOVE TO LANE</t>
    </r>
    <r>
      <rPr>
        <b/>
        <sz val="20"/>
        <rFont val="Arial"/>
        <family val="0"/>
      </rPr>
      <t xml:space="preserve"> </t>
    </r>
    <r>
      <rPr>
        <b/>
        <u val="single"/>
        <sz val="20"/>
        <rFont val="Arial"/>
        <family val="2"/>
      </rPr>
      <t>50</t>
    </r>
  </si>
  <si>
    <r>
      <t>TOP 2 SCORES MOVE TO LANE</t>
    </r>
    <r>
      <rPr>
        <b/>
        <sz val="20"/>
        <rFont val="Arial"/>
        <family val="0"/>
      </rPr>
      <t xml:space="preserve"> </t>
    </r>
    <r>
      <rPr>
        <b/>
        <u val="single"/>
        <sz val="20"/>
        <rFont val="Arial"/>
        <family val="2"/>
      </rPr>
      <t>54</t>
    </r>
  </si>
  <si>
    <t>girls</t>
  </si>
  <si>
    <t>Hannah Watson</t>
  </si>
  <si>
    <t>Ryan Messinger</t>
  </si>
  <si>
    <t>Robbie Wheeler</t>
  </si>
  <si>
    <t>Zac Williams/Davison</t>
  </si>
  <si>
    <t>Zac Williams</t>
  </si>
  <si>
    <t>Hannah Babon/Holly</t>
  </si>
  <si>
    <t>Hannah replaced Lindsay Schumacher/Kearsley</t>
  </si>
  <si>
    <t>Brandon Darga/Davison</t>
  </si>
  <si>
    <t>Shalynn Snyder/Davison</t>
  </si>
  <si>
    <t>Alexis Morton/Swartz Creek</t>
  </si>
  <si>
    <t>Megan McPherson/Sz Creek</t>
  </si>
  <si>
    <t>Emylee Judd/Davison</t>
  </si>
  <si>
    <t>Savana Kyle/Davison</t>
  </si>
  <si>
    <t>Morgan Stephen/162</t>
  </si>
  <si>
    <t>Loren Jolin/156</t>
  </si>
  <si>
    <t>Haleigh Rybka/178</t>
  </si>
  <si>
    <t>Tiara Watson/147</t>
  </si>
  <si>
    <t>Ashley Griffin/192</t>
  </si>
  <si>
    <t>Caroline Ross/149</t>
  </si>
  <si>
    <t>Leslie Williams/193</t>
  </si>
  <si>
    <t>Tabitha Ashman/174</t>
  </si>
  <si>
    <t>Connor Como/159</t>
  </si>
  <si>
    <t>Logan Hughes/153</t>
  </si>
  <si>
    <t>Cody Johnston/211</t>
  </si>
  <si>
    <t>Brett Hancock/172</t>
  </si>
  <si>
    <t>Kris Adair/187</t>
  </si>
  <si>
    <t>Brandon Wheeler/183</t>
  </si>
  <si>
    <t>Samantha Redick</t>
  </si>
  <si>
    <t>Shelby Hamilton</t>
  </si>
  <si>
    <t>Jackie Draper</t>
  </si>
  <si>
    <t>Troy Paxton</t>
  </si>
  <si>
    <t>Dylan Phelps</t>
  </si>
  <si>
    <t>Chandler Langworth</t>
  </si>
  <si>
    <t>Bryce Mckerchie</t>
  </si>
  <si>
    <t>Connor Como</t>
  </si>
  <si>
    <t>Zackery Timm</t>
  </si>
  <si>
    <t>Brandon Wheeler</t>
  </si>
  <si>
    <t>Stephen Botos</t>
  </si>
  <si>
    <t>clarkston</t>
  </si>
  <si>
    <t>Austin VanVeelan</t>
  </si>
  <si>
    <t>LANES 47/48</t>
  </si>
  <si>
    <t>LANES 49/50</t>
  </si>
  <si>
    <t>53/54</t>
  </si>
  <si>
    <t>49/50</t>
  </si>
  <si>
    <t xml:space="preserve">  LANES 65/66        </t>
  </si>
  <si>
    <t>59/60</t>
  </si>
  <si>
    <t>AJ Speer</t>
  </si>
  <si>
    <t>Alex Clifford</t>
  </si>
  <si>
    <t>Kris Adair</t>
  </si>
  <si>
    <t>Hailey Paull</t>
  </si>
  <si>
    <t>Jillian Ritchey</t>
  </si>
  <si>
    <t>Ryan Little</t>
  </si>
  <si>
    <t>Morgan Stephen/Kearsley</t>
  </si>
  <si>
    <t>Haleigh Rybka/Kearsley</t>
  </si>
  <si>
    <t>Loren Jolin/Kearsley</t>
  </si>
  <si>
    <t>Emily Wheeler/Kearsley</t>
  </si>
  <si>
    <t>Erica Bruce/Kearsley</t>
  </si>
  <si>
    <t>Kayla Ward/Kearsley</t>
  </si>
  <si>
    <t>Holly Kimmerling/Kearsley</t>
  </si>
  <si>
    <t>Samantha Redick/Kearsley</t>
  </si>
  <si>
    <t>Shelby Hamilton/Kearsley</t>
  </si>
  <si>
    <t>Jackie Draper/Kearsley</t>
  </si>
  <si>
    <t>Santana Carrasco/Kearsley</t>
  </si>
  <si>
    <t>Madilynn Dunsmore/Kearsley</t>
  </si>
  <si>
    <t>Kailee Gallagher/Holly</t>
  </si>
  <si>
    <t>Caroline Ross/Sandusky</t>
  </si>
  <si>
    <t>Ashley Tostige/Sandusky</t>
  </si>
  <si>
    <t>Madison Polewach/Sandusky</t>
  </si>
  <si>
    <t>Leslie Williams/Sandusky</t>
  </si>
  <si>
    <t>Hailey Paull/Clarkston</t>
  </si>
  <si>
    <t>Jillian Ritchey/Clarkston</t>
  </si>
  <si>
    <t>Troy Paxton/Kearsley</t>
  </si>
  <si>
    <t>Dylan Phelps/Kearsley</t>
  </si>
  <si>
    <t>Chandler Langworth/Kearsley</t>
  </si>
  <si>
    <t>Bryce Mckerchie/Kearsley</t>
  </si>
  <si>
    <t>Connor Como/Kearsley</t>
  </si>
  <si>
    <t>Zackery Timm/Kearsley</t>
  </si>
  <si>
    <t>Brandon Wheeler/Kearsley</t>
  </si>
  <si>
    <t>Stephen Botos/Kearsley</t>
  </si>
  <si>
    <t>Jared Jagotka/Sandusky</t>
  </si>
  <si>
    <t>Logan Hughes/Sandusky</t>
  </si>
  <si>
    <t>Brett Hancock/Sandusky</t>
  </si>
  <si>
    <t>Cody Johnston/Sandusky</t>
  </si>
  <si>
    <t>Ricky Williams/ CA</t>
  </si>
  <si>
    <t>Matt Vaughn/Swartz Creek</t>
  </si>
  <si>
    <t>Matt Yelinek/Swartz Creek</t>
  </si>
  <si>
    <t>Tyler Chambers/Swartz Creek</t>
  </si>
  <si>
    <t>Chase Vitous/Swartz Creek</t>
  </si>
  <si>
    <t>DeAndre Dixon/Swartz Creek</t>
  </si>
  <si>
    <t>Brian Pepin/Swartz Creek</t>
  </si>
  <si>
    <t>Austin VanVeelan/Swartz Creek</t>
  </si>
  <si>
    <t>AJ Speer/Clarkston</t>
  </si>
  <si>
    <t>Alex Clifford/Clarkston</t>
  </si>
  <si>
    <t>Kris Adair/Clarkston</t>
  </si>
  <si>
    <t>Ryan Little/Clarkston</t>
  </si>
  <si>
    <t>Brandon Hare/Holly</t>
  </si>
  <si>
    <t>Austin Orsette/Lapeer East</t>
  </si>
  <si>
    <t>Greg Schable/Lapeer East</t>
  </si>
  <si>
    <t>Lukas Williams/Lapeer East</t>
  </si>
  <si>
    <t>Brandon Hughes/Sandusky</t>
  </si>
  <si>
    <t>Adrianna Gates..</t>
  </si>
  <si>
    <t>Chelsea Schwerin..</t>
  </si>
  <si>
    <t>Alexis Wildfung..</t>
  </si>
  <si>
    <t>Adrianna Gates/Lapeer East</t>
  </si>
  <si>
    <t>Chelsea Schwerin/Lapeer East</t>
  </si>
  <si>
    <t>Alexis Wildfung/Lapeer East</t>
  </si>
  <si>
    <t>Tyler Mayer</t>
  </si>
  <si>
    <t>Brenden Thomason</t>
  </si>
  <si>
    <t>Jacob Spishak</t>
  </si>
  <si>
    <t>Noah Nagy</t>
  </si>
  <si>
    <t>LANE</t>
  </si>
  <si>
    <t>NAME</t>
  </si>
  <si>
    <t>GAME 1</t>
  </si>
  <si>
    <t>GAME 2</t>
  </si>
  <si>
    <t>GAME 3</t>
  </si>
  <si>
    <t>GAME 4</t>
  </si>
  <si>
    <t>TOTAL</t>
  </si>
  <si>
    <t>A</t>
  </si>
  <si>
    <t>C</t>
  </si>
  <si>
    <t>AA</t>
  </si>
  <si>
    <t>D</t>
  </si>
  <si>
    <t>B</t>
  </si>
  <si>
    <t>JV GIRLS VARSITY CAVALIER INVITATIONAL</t>
  </si>
  <si>
    <t>JV BOYS VARSITY CAVALIER INVITATIONAL</t>
  </si>
  <si>
    <t>Place</t>
  </si>
  <si>
    <t>seed</t>
  </si>
  <si>
    <t>pinfall</t>
  </si>
  <si>
    <t>ROUND OF 16</t>
  </si>
  <si>
    <t>SEED #</t>
  </si>
  <si>
    <t>SCORE</t>
  </si>
  <si>
    <t>ROUND OF 8</t>
  </si>
  <si>
    <t>ROUND OF 4</t>
  </si>
  <si>
    <t xml:space="preserve">  TOP 2 SCORE BOWL ON THE SAME PAIR</t>
  </si>
  <si>
    <t xml:space="preserve"> AND ADVANCES TO CHAMPIONSHIP MATCH</t>
  </si>
  <si>
    <t>CHAMPIONSHIP           GAME</t>
  </si>
  <si>
    <t xml:space="preserve">LANES </t>
  </si>
  <si>
    <t>LANES 59/60</t>
  </si>
  <si>
    <t>LANES</t>
  </si>
  <si>
    <t>LANES 51/52</t>
  </si>
  <si>
    <t>LANES 53/54</t>
  </si>
  <si>
    <t>57/58</t>
  </si>
  <si>
    <t>CHAMPION</t>
  </si>
  <si>
    <t>53A</t>
  </si>
  <si>
    <t>53B</t>
  </si>
  <si>
    <t>54AA</t>
  </si>
  <si>
    <t>54BB</t>
  </si>
  <si>
    <t>LANES  51/52</t>
  </si>
  <si>
    <t>51A</t>
  </si>
  <si>
    <t>51B</t>
  </si>
  <si>
    <t>52AA</t>
  </si>
  <si>
    <t>52BB</t>
  </si>
  <si>
    <t>LANES  59/60</t>
  </si>
  <si>
    <t>LANES  63/64</t>
  </si>
  <si>
    <t>59A</t>
  </si>
  <si>
    <t>59B</t>
  </si>
  <si>
    <t>60AA</t>
  </si>
  <si>
    <t>60BB</t>
  </si>
  <si>
    <t>63A</t>
  </si>
  <si>
    <t>63B</t>
  </si>
  <si>
    <t>64AA</t>
  </si>
  <si>
    <t>64BB</t>
  </si>
  <si>
    <t>BB</t>
  </si>
  <si>
    <t>CC</t>
  </si>
  <si>
    <t>DD</t>
  </si>
  <si>
    <t>BOYS JV CAVALIER ELIMINATOR INVITATIONAL</t>
  </si>
  <si>
    <t>LANES 61/62</t>
  </si>
  <si>
    <t>55/56</t>
  </si>
  <si>
    <t>63/64</t>
  </si>
  <si>
    <t>GIRLS JV CAVALIER ELIMINATOR INVITATIONAL</t>
  </si>
  <si>
    <t>LANES  61/62</t>
  </si>
  <si>
    <t>LANES  65/66</t>
  </si>
  <si>
    <t>LANES  55/56</t>
  </si>
  <si>
    <r>
      <t xml:space="preserve">TOP 2 SCORES MOVE TO LANE </t>
    </r>
    <r>
      <rPr>
        <b/>
        <u val="single"/>
        <sz val="20"/>
        <rFont val="Arial"/>
        <family val="2"/>
      </rPr>
      <t>59</t>
    </r>
  </si>
  <si>
    <r>
      <t>TOP 2 SCORES MOVE TO LANE</t>
    </r>
    <r>
      <rPr>
        <b/>
        <sz val="20"/>
        <rFont val="Arial"/>
        <family val="0"/>
      </rPr>
      <t xml:space="preserve"> </t>
    </r>
    <r>
      <rPr>
        <b/>
        <u val="single"/>
        <sz val="20"/>
        <rFont val="Arial"/>
        <family val="2"/>
      </rPr>
      <t>60</t>
    </r>
  </si>
  <si>
    <r>
      <t xml:space="preserve">TOP 2 SCORES MOVE TO LANE </t>
    </r>
    <r>
      <rPr>
        <b/>
        <u val="single"/>
        <sz val="20"/>
        <rFont val="Arial"/>
        <family val="2"/>
      </rPr>
      <t>55</t>
    </r>
  </si>
  <si>
    <r>
      <t>TOP 2 SCORES MOVE TO LANE</t>
    </r>
    <r>
      <rPr>
        <b/>
        <sz val="20"/>
        <rFont val="Arial"/>
        <family val="0"/>
      </rPr>
      <t xml:space="preserve"> </t>
    </r>
    <r>
      <rPr>
        <b/>
        <u val="single"/>
        <sz val="20"/>
        <rFont val="Arial"/>
        <family val="2"/>
      </rPr>
      <t>56</t>
    </r>
  </si>
  <si>
    <t>56B</t>
  </si>
  <si>
    <t>55A</t>
  </si>
  <si>
    <t>56BB</t>
  </si>
  <si>
    <t>56AA</t>
  </si>
  <si>
    <t>55B</t>
  </si>
  <si>
    <t>62BB</t>
  </si>
  <si>
    <t>62AA</t>
  </si>
  <si>
    <t>61B</t>
  </si>
  <si>
    <t>61A</t>
  </si>
  <si>
    <t xml:space="preserve">59B </t>
  </si>
  <si>
    <t>66BB</t>
  </si>
  <si>
    <t>66AA</t>
  </si>
  <si>
    <t>65B</t>
  </si>
  <si>
    <t>65A</t>
  </si>
  <si>
    <t>HIGHER SEED picks either starting lane or goes first/last</t>
  </si>
  <si>
    <t>JV BOYS CAVALIER INVITATIONAL</t>
  </si>
  <si>
    <t>JV GIRLS CAVALIER INVITATIONAL</t>
  </si>
  <si>
    <t>KEARSLEY</t>
  </si>
  <si>
    <t>DAVISON</t>
  </si>
  <si>
    <t>CARMAN AINSWORTH</t>
  </si>
  <si>
    <t>HOLLY</t>
  </si>
  <si>
    <t>SANDUSKY      pd</t>
  </si>
  <si>
    <t>Swartz Creek        pd</t>
  </si>
  <si>
    <t>brandon Hughes</t>
  </si>
  <si>
    <t>Jared Jagotka</t>
  </si>
  <si>
    <t>Logan Hughes</t>
  </si>
  <si>
    <t>Brett Hancock</t>
  </si>
  <si>
    <t>Cody Johnston</t>
  </si>
  <si>
    <t>Leslie Williams</t>
  </si>
  <si>
    <t>Madison Polewach</t>
  </si>
  <si>
    <t>Ashley Tostige</t>
  </si>
  <si>
    <t>Caroline Ross</t>
  </si>
  <si>
    <t>Matt Vaughn</t>
  </si>
  <si>
    <t>Matt Yelinek</t>
  </si>
  <si>
    <t>Tyler Chambers</t>
  </si>
  <si>
    <t>Chase Vitous</t>
  </si>
  <si>
    <t>DeAndre Dixon</t>
  </si>
  <si>
    <t>Brian Pepin</t>
  </si>
  <si>
    <t>Brandon Hare</t>
  </si>
  <si>
    <t>Kailee Gallagher</t>
  </si>
  <si>
    <t>Brandon Lincoln</t>
  </si>
  <si>
    <t>Rickey Williams</t>
  </si>
  <si>
    <t>Presented by Kearsley High School</t>
  </si>
  <si>
    <t>LAPEER EAST</t>
  </si>
  <si>
    <t>Lukas Williams</t>
  </si>
  <si>
    <t>Austin Orsette</t>
  </si>
  <si>
    <t>Greg Schable</t>
  </si>
  <si>
    <t>Morgan Stephen</t>
  </si>
  <si>
    <t>Haleigh Rybka</t>
  </si>
  <si>
    <t>Madilynn dunsmore</t>
  </si>
  <si>
    <t>Loren Jolin</t>
  </si>
  <si>
    <t>Emily Wheeler</t>
  </si>
  <si>
    <t>Erica Bruce</t>
  </si>
  <si>
    <t>Kayla Ward</t>
  </si>
  <si>
    <t>Holly Kimmerling</t>
  </si>
  <si>
    <t>Lindsay Schumacher</t>
  </si>
  <si>
    <t>Santana Carrasco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</si>
</sst>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24"/>
      <name val="Bookman Old Style"/>
      <family val="1"/>
    </font>
    <font>
      <sz val="24"/>
      <name val="Arial"/>
      <family val="0"/>
    </font>
    <font>
      <sz val="16"/>
      <name val="Arial"/>
      <family val="0"/>
    </font>
    <font>
      <sz val="8.2"/>
      <name val="Arial"/>
      <family val="2"/>
    </font>
    <font>
      <sz val="48"/>
      <name val="Arial"/>
      <family val="0"/>
    </font>
    <font>
      <u val="single"/>
      <sz val="24"/>
      <name val="Arial"/>
      <family val="0"/>
    </font>
    <font>
      <sz val="14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12"/>
      <name val="Arial"/>
      <family val="0"/>
    </font>
    <font>
      <b/>
      <u val="single"/>
      <sz val="2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sz val="14"/>
      <name val="Algerian"/>
      <family val="5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/>
    </xf>
    <xf numFmtId="0" fontId="0" fillId="0" borderId="3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16" fontId="0" fillId="0" borderId="4" xfId="0" applyNumberForma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5" fillId="0" borderId="13" xfId="0" applyFont="1" applyBorder="1" applyAlignment="1">
      <alignment horizontal="centerContinuous" vertical="top"/>
    </xf>
    <xf numFmtId="0" fontId="0" fillId="2" borderId="9" xfId="0" applyFill="1" applyBorder="1" applyAlignment="1">
      <alignment horizontal="left"/>
    </xf>
    <xf numFmtId="0" fontId="9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2" borderId="12" xfId="0" applyFill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5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2" borderId="12" xfId="0" applyFill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17" xfId="0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47</xdr:row>
      <xdr:rowOff>76200</xdr:rowOff>
    </xdr:from>
    <xdr:to>
      <xdr:col>10</xdr:col>
      <xdr:colOff>323850</xdr:colOff>
      <xdr:row>55</xdr:row>
      <xdr:rowOff>104775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8458200"/>
          <a:ext cx="1371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19050</xdr:rowOff>
    </xdr:from>
    <xdr:to>
      <xdr:col>10</xdr:col>
      <xdr:colOff>171450</xdr:colOff>
      <xdr:row>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400050"/>
          <a:ext cx="1333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="150" zoomScaleNormal="150" workbookViewId="0" topLeftCell="A1">
      <selection activeCell="L4" sqref="L4:P42"/>
    </sheetView>
  </sheetViews>
  <sheetFormatPr defaultColWidth="11.421875" defaultRowHeight="12.75"/>
  <cols>
    <col min="1" max="1" width="3.8515625" style="5" customWidth="1"/>
    <col min="2" max="2" width="5.421875" style="0" customWidth="1"/>
    <col min="3" max="3" width="28.7109375" style="0" customWidth="1"/>
    <col min="4" max="8" width="8.8515625" style="0" customWidth="1"/>
    <col min="9" max="9" width="10.421875" style="0" customWidth="1"/>
    <col min="10" max="10" width="4.00390625" style="0" customWidth="1"/>
    <col min="11" max="11" width="5.00390625" style="0" customWidth="1"/>
    <col min="12" max="12" width="28.7109375" style="0" customWidth="1"/>
    <col min="13" max="17" width="8.8515625" style="0" customWidth="1"/>
    <col min="18" max="18" width="29.140625" style="0" customWidth="1"/>
    <col min="19" max="16384" width="8.8515625" style="0" customWidth="1"/>
  </cols>
  <sheetData>
    <row r="1" spans="1:17" ht="21">
      <c r="A1" s="100" t="s">
        <v>267</v>
      </c>
      <c r="B1" s="100"/>
      <c r="C1" s="100"/>
      <c r="D1" s="100"/>
      <c r="E1" s="100"/>
      <c r="F1" s="100"/>
      <c r="G1" s="100"/>
      <c r="H1" s="100"/>
      <c r="J1" s="100" t="s">
        <v>268</v>
      </c>
      <c r="K1" s="100"/>
      <c r="L1" s="100"/>
      <c r="M1" s="100"/>
      <c r="N1" s="100"/>
      <c r="O1" s="100"/>
      <c r="P1" s="100"/>
      <c r="Q1" s="100"/>
    </row>
    <row r="2" spans="1:17" ht="12">
      <c r="A2" s="101" t="s">
        <v>186</v>
      </c>
      <c r="B2" s="102"/>
      <c r="C2" s="6" t="s">
        <v>187</v>
      </c>
      <c r="D2" s="4" t="s">
        <v>188</v>
      </c>
      <c r="E2" s="4" t="s">
        <v>189</v>
      </c>
      <c r="F2" s="4" t="s">
        <v>190</v>
      </c>
      <c r="G2" s="53" t="s">
        <v>191</v>
      </c>
      <c r="H2" s="4" t="s">
        <v>192</v>
      </c>
      <c r="I2" s="26"/>
      <c r="J2" s="101" t="s">
        <v>186</v>
      </c>
      <c r="K2" s="102"/>
      <c r="L2" s="6" t="s">
        <v>187</v>
      </c>
      <c r="M2" s="4" t="s">
        <v>188</v>
      </c>
      <c r="N2" s="4" t="s">
        <v>189</v>
      </c>
      <c r="O2" s="4" t="s">
        <v>190</v>
      </c>
      <c r="P2" s="53" t="s">
        <v>191</v>
      </c>
      <c r="Q2" s="4" t="s">
        <v>192</v>
      </c>
    </row>
    <row r="3" spans="1:17" ht="12">
      <c r="A3" s="4" t="s">
        <v>193</v>
      </c>
      <c r="B3" s="4">
        <v>47</v>
      </c>
      <c r="C3" s="96" t="s">
        <v>147</v>
      </c>
      <c r="D3" s="3">
        <v>171</v>
      </c>
      <c r="E3" s="3">
        <v>182</v>
      </c>
      <c r="F3" s="3">
        <v>188</v>
      </c>
      <c r="G3" s="54">
        <v>154</v>
      </c>
      <c r="H3" s="3">
        <f aca="true" t="shared" si="0" ref="H3:H42">SUM(D3:G3)</f>
        <v>695</v>
      </c>
      <c r="J3" s="4" t="s">
        <v>193</v>
      </c>
      <c r="K3" s="4">
        <v>57</v>
      </c>
      <c r="M3" s="3"/>
      <c r="N3" s="3"/>
      <c r="O3" s="3"/>
      <c r="P3" s="54"/>
      <c r="Q3" s="3">
        <f aca="true" t="shared" si="1" ref="Q3:Q10">SUM(M3:P3)</f>
        <v>0</v>
      </c>
    </row>
    <row r="4" spans="1:17" ht="12">
      <c r="A4" s="4" t="s">
        <v>197</v>
      </c>
      <c r="B4" s="4">
        <v>47</v>
      </c>
      <c r="C4" s="95" t="s">
        <v>31</v>
      </c>
      <c r="D4" s="3">
        <v>158</v>
      </c>
      <c r="E4" s="3">
        <v>126</v>
      </c>
      <c r="F4" s="3">
        <v>142</v>
      </c>
      <c r="G4" s="54">
        <v>155</v>
      </c>
      <c r="H4" s="3">
        <f t="shared" si="0"/>
        <v>581</v>
      </c>
      <c r="J4" s="4" t="s">
        <v>197</v>
      </c>
      <c r="K4" s="4">
        <v>57</v>
      </c>
      <c r="L4" s="95" t="s">
        <v>87</v>
      </c>
      <c r="M4" s="3">
        <v>72</v>
      </c>
      <c r="N4" s="3">
        <v>77</v>
      </c>
      <c r="O4" s="3">
        <v>87</v>
      </c>
      <c r="P4" s="54">
        <v>116</v>
      </c>
      <c r="Q4" s="3">
        <f t="shared" si="1"/>
        <v>352</v>
      </c>
    </row>
    <row r="5" spans="1:17" ht="12">
      <c r="A5" s="4" t="s">
        <v>194</v>
      </c>
      <c r="B5" s="4">
        <v>47</v>
      </c>
      <c r="C5" s="56" t="s">
        <v>174</v>
      </c>
      <c r="D5" s="3">
        <v>130</v>
      </c>
      <c r="E5" s="3">
        <v>149</v>
      </c>
      <c r="F5" s="3">
        <v>123</v>
      </c>
      <c r="G5" s="54">
        <v>126</v>
      </c>
      <c r="H5" s="3">
        <f t="shared" si="0"/>
        <v>528</v>
      </c>
      <c r="J5" s="4" t="s">
        <v>194</v>
      </c>
      <c r="K5" s="4">
        <v>57</v>
      </c>
      <c r="L5" s="95" t="s">
        <v>128</v>
      </c>
      <c r="M5" s="3">
        <v>158</v>
      </c>
      <c r="N5" s="3">
        <v>195</v>
      </c>
      <c r="O5" s="3">
        <v>168</v>
      </c>
      <c r="P5" s="54">
        <v>177</v>
      </c>
      <c r="Q5" s="3">
        <f t="shared" si="1"/>
        <v>698</v>
      </c>
    </row>
    <row r="6" spans="1:17" ht="12">
      <c r="A6" s="4" t="s">
        <v>196</v>
      </c>
      <c r="B6" s="4">
        <v>47</v>
      </c>
      <c r="C6" s="95" t="s">
        <v>164</v>
      </c>
      <c r="D6" s="3">
        <v>107</v>
      </c>
      <c r="E6" s="3">
        <v>105</v>
      </c>
      <c r="F6" s="3">
        <v>133</v>
      </c>
      <c r="G6" s="54">
        <v>125</v>
      </c>
      <c r="H6" s="3">
        <f t="shared" si="0"/>
        <v>470</v>
      </c>
      <c r="J6" s="4" t="s">
        <v>196</v>
      </c>
      <c r="K6" s="4">
        <v>57</v>
      </c>
      <c r="L6" s="95" t="s">
        <v>42</v>
      </c>
      <c r="M6" s="3">
        <v>90</v>
      </c>
      <c r="N6" s="3">
        <v>72</v>
      </c>
      <c r="O6" s="3">
        <v>121</v>
      </c>
      <c r="P6" s="54">
        <v>77</v>
      </c>
      <c r="Q6" s="3">
        <f t="shared" si="1"/>
        <v>360</v>
      </c>
    </row>
    <row r="7" spans="1:17" ht="12">
      <c r="A7" s="4" t="s">
        <v>195</v>
      </c>
      <c r="B7" s="4">
        <v>48</v>
      </c>
      <c r="C7" s="95" t="s">
        <v>152</v>
      </c>
      <c r="D7" s="3">
        <v>156</v>
      </c>
      <c r="E7" s="3">
        <v>196</v>
      </c>
      <c r="F7" s="3">
        <v>164</v>
      </c>
      <c r="G7" s="54">
        <v>123</v>
      </c>
      <c r="H7" s="3">
        <f t="shared" si="0"/>
        <v>639</v>
      </c>
      <c r="J7" s="4" t="s">
        <v>195</v>
      </c>
      <c r="K7" s="4">
        <v>58</v>
      </c>
      <c r="L7" s="94" t="s">
        <v>140</v>
      </c>
      <c r="M7" s="3">
        <v>120</v>
      </c>
      <c r="N7" s="3">
        <v>110</v>
      </c>
      <c r="O7" s="3">
        <v>115</v>
      </c>
      <c r="P7" s="54">
        <v>157</v>
      </c>
      <c r="Q7" s="3">
        <f t="shared" si="1"/>
        <v>502</v>
      </c>
    </row>
    <row r="8" spans="1:17" ht="12">
      <c r="A8" s="4" t="s">
        <v>237</v>
      </c>
      <c r="B8" s="4">
        <v>48</v>
      </c>
      <c r="C8" s="98" t="s">
        <v>43</v>
      </c>
      <c r="D8" s="3"/>
      <c r="E8" s="3"/>
      <c r="F8" s="3"/>
      <c r="G8" s="54"/>
      <c r="H8" s="3">
        <f t="shared" si="0"/>
        <v>0</v>
      </c>
      <c r="J8" s="4" t="s">
        <v>237</v>
      </c>
      <c r="K8" s="4">
        <v>58</v>
      </c>
      <c r="L8" s="95" t="s">
        <v>88</v>
      </c>
      <c r="M8" s="3">
        <v>106</v>
      </c>
      <c r="N8" s="3">
        <v>109</v>
      </c>
      <c r="O8" s="3">
        <v>118</v>
      </c>
      <c r="P8" s="54">
        <v>121</v>
      </c>
      <c r="Q8" s="3">
        <f t="shared" si="1"/>
        <v>454</v>
      </c>
    </row>
    <row r="9" spans="1:17" ht="12">
      <c r="A9" s="4" t="s">
        <v>238</v>
      </c>
      <c r="B9" s="4">
        <v>48</v>
      </c>
      <c r="C9" s="95" t="s">
        <v>167</v>
      </c>
      <c r="D9" s="3">
        <v>154</v>
      </c>
      <c r="E9" s="3">
        <v>168</v>
      </c>
      <c r="F9" s="3">
        <v>139</v>
      </c>
      <c r="G9" s="54">
        <v>141</v>
      </c>
      <c r="H9" s="3">
        <f t="shared" si="0"/>
        <v>602</v>
      </c>
      <c r="J9" s="4" t="s">
        <v>238</v>
      </c>
      <c r="K9" s="4">
        <v>58</v>
      </c>
      <c r="L9" s="95" t="s">
        <v>135</v>
      </c>
      <c r="M9" s="3">
        <v>118</v>
      </c>
      <c r="N9" s="3">
        <v>136</v>
      </c>
      <c r="O9" s="3">
        <v>127</v>
      </c>
      <c r="P9" s="54">
        <v>121</v>
      </c>
      <c r="Q9" s="3">
        <f t="shared" si="1"/>
        <v>502</v>
      </c>
    </row>
    <row r="10" spans="1:17" ht="12">
      <c r="A10" s="4" t="s">
        <v>239</v>
      </c>
      <c r="B10" s="4">
        <v>48</v>
      </c>
      <c r="C10" s="96" t="s">
        <v>160</v>
      </c>
      <c r="D10" s="3">
        <v>161</v>
      </c>
      <c r="E10" s="3">
        <v>140</v>
      </c>
      <c r="F10" s="3">
        <v>141</v>
      </c>
      <c r="G10" s="54">
        <v>160</v>
      </c>
      <c r="H10" s="3">
        <f t="shared" si="0"/>
        <v>602</v>
      </c>
      <c r="J10" s="4" t="s">
        <v>239</v>
      </c>
      <c r="K10" s="4">
        <v>58</v>
      </c>
      <c r="L10" s="95" t="s">
        <v>145</v>
      </c>
      <c r="M10" s="3">
        <v>98</v>
      </c>
      <c r="N10" s="3">
        <v>117</v>
      </c>
      <c r="O10" s="3">
        <v>135</v>
      </c>
      <c r="P10" s="54">
        <v>160</v>
      </c>
      <c r="Q10" s="3">
        <f t="shared" si="1"/>
        <v>510</v>
      </c>
    </row>
    <row r="11" spans="1:17" ht="12">
      <c r="A11" s="4" t="s">
        <v>193</v>
      </c>
      <c r="B11" s="4">
        <v>49</v>
      </c>
      <c r="C11" s="95" t="s">
        <v>148</v>
      </c>
      <c r="D11" s="3">
        <v>128</v>
      </c>
      <c r="E11" s="3">
        <v>190</v>
      </c>
      <c r="F11" s="3">
        <v>136</v>
      </c>
      <c r="G11" s="54">
        <v>164</v>
      </c>
      <c r="H11" s="3">
        <f t="shared" si="0"/>
        <v>618</v>
      </c>
      <c r="J11" s="4" t="s">
        <v>193</v>
      </c>
      <c r="K11" s="4">
        <v>59</v>
      </c>
      <c r="L11" s="95" t="s">
        <v>137</v>
      </c>
      <c r="M11" s="3">
        <v>121</v>
      </c>
      <c r="N11" s="3">
        <v>98</v>
      </c>
      <c r="O11" s="3">
        <v>78</v>
      </c>
      <c r="P11" s="54">
        <v>132</v>
      </c>
      <c r="Q11" s="3">
        <f aca="true" t="shared" si="2" ref="Q11:Q18">SUM(M11:P11)</f>
        <v>429</v>
      </c>
    </row>
    <row r="12" spans="1:17" ht="12">
      <c r="A12" s="4" t="s">
        <v>197</v>
      </c>
      <c r="B12" s="4">
        <v>49</v>
      </c>
      <c r="C12" s="95" t="s">
        <v>30</v>
      </c>
      <c r="D12" s="3">
        <v>139</v>
      </c>
      <c r="E12" s="3">
        <v>113</v>
      </c>
      <c r="F12" s="3">
        <v>105</v>
      </c>
      <c r="G12" s="54">
        <v>151</v>
      </c>
      <c r="H12" s="3">
        <f t="shared" si="0"/>
        <v>508</v>
      </c>
      <c r="J12" s="4" t="s">
        <v>197</v>
      </c>
      <c r="K12" s="4">
        <v>59</v>
      </c>
      <c r="L12" s="95" t="s">
        <v>37</v>
      </c>
      <c r="M12" s="3">
        <v>170</v>
      </c>
      <c r="N12" s="3">
        <v>97</v>
      </c>
      <c r="O12" s="3">
        <v>153</v>
      </c>
      <c r="P12" s="54">
        <v>181</v>
      </c>
      <c r="Q12" s="3">
        <f t="shared" si="2"/>
        <v>601</v>
      </c>
    </row>
    <row r="13" spans="1:17" ht="12">
      <c r="A13" s="4" t="s">
        <v>194</v>
      </c>
      <c r="B13" s="4">
        <v>49</v>
      </c>
      <c r="C13" s="95" t="s">
        <v>159</v>
      </c>
      <c r="D13" s="3">
        <v>152</v>
      </c>
      <c r="E13" s="3">
        <v>192</v>
      </c>
      <c r="F13" s="3">
        <v>161</v>
      </c>
      <c r="G13" s="54">
        <v>155</v>
      </c>
      <c r="H13" s="3">
        <f t="shared" si="0"/>
        <v>660</v>
      </c>
      <c r="J13" s="4" t="s">
        <v>194</v>
      </c>
      <c r="K13" s="4">
        <v>59</v>
      </c>
      <c r="L13" s="95" t="s">
        <v>129</v>
      </c>
      <c r="M13" s="3">
        <v>109</v>
      </c>
      <c r="N13" s="3">
        <v>248</v>
      </c>
      <c r="O13" s="3">
        <v>195</v>
      </c>
      <c r="P13" s="54">
        <v>127</v>
      </c>
      <c r="Q13" s="3">
        <f t="shared" si="2"/>
        <v>679</v>
      </c>
    </row>
    <row r="14" spans="1:17" ht="12">
      <c r="A14" s="4" t="s">
        <v>196</v>
      </c>
      <c r="B14" s="4">
        <v>49</v>
      </c>
      <c r="C14" s="95" t="s">
        <v>173</v>
      </c>
      <c r="D14" s="3">
        <v>144</v>
      </c>
      <c r="E14" s="3">
        <v>175</v>
      </c>
      <c r="F14" s="3">
        <v>139</v>
      </c>
      <c r="G14" s="54">
        <v>165</v>
      </c>
      <c r="H14" s="3">
        <f t="shared" si="0"/>
        <v>623</v>
      </c>
      <c r="J14" s="4" t="s">
        <v>196</v>
      </c>
      <c r="K14" s="4">
        <v>59</v>
      </c>
      <c r="M14" s="3"/>
      <c r="N14" s="3"/>
      <c r="O14" s="3"/>
      <c r="P14" s="54"/>
      <c r="Q14" s="3">
        <f t="shared" si="2"/>
        <v>0</v>
      </c>
    </row>
    <row r="15" spans="1:17" ht="12">
      <c r="A15" s="4" t="s">
        <v>195</v>
      </c>
      <c r="B15" s="4">
        <v>50</v>
      </c>
      <c r="C15" s="95" t="s">
        <v>153</v>
      </c>
      <c r="D15" s="3">
        <v>192</v>
      </c>
      <c r="E15" s="3">
        <v>159</v>
      </c>
      <c r="F15" s="3">
        <v>126</v>
      </c>
      <c r="G15" s="54">
        <v>176</v>
      </c>
      <c r="H15" s="3">
        <f t="shared" si="0"/>
        <v>653</v>
      </c>
      <c r="J15" s="4" t="s">
        <v>195</v>
      </c>
      <c r="K15" s="4">
        <v>60</v>
      </c>
      <c r="L15" s="95" t="s">
        <v>142</v>
      </c>
      <c r="M15" s="3">
        <v>105</v>
      </c>
      <c r="N15" s="3">
        <v>121</v>
      </c>
      <c r="O15" s="3">
        <v>121</v>
      </c>
      <c r="P15" s="54">
        <v>151</v>
      </c>
      <c r="Q15" s="3">
        <f t="shared" si="2"/>
        <v>498</v>
      </c>
    </row>
    <row r="16" spans="1:17" ht="12">
      <c r="A16" s="4" t="s">
        <v>237</v>
      </c>
      <c r="B16" s="4">
        <v>50</v>
      </c>
      <c r="C16" s="95" t="s">
        <v>157</v>
      </c>
      <c r="D16" s="3">
        <v>127</v>
      </c>
      <c r="E16" s="3">
        <v>163</v>
      </c>
      <c r="F16" s="3">
        <v>194</v>
      </c>
      <c r="G16" s="54">
        <v>146</v>
      </c>
      <c r="H16" s="3">
        <f t="shared" si="0"/>
        <v>630</v>
      </c>
      <c r="J16" s="4" t="s">
        <v>237</v>
      </c>
      <c r="K16" s="4">
        <v>60</v>
      </c>
      <c r="L16" s="94" t="s">
        <v>34</v>
      </c>
      <c r="M16" s="3">
        <v>110</v>
      </c>
      <c r="N16" s="3">
        <v>143</v>
      </c>
      <c r="O16" s="3">
        <v>104</v>
      </c>
      <c r="P16" s="54">
        <v>133</v>
      </c>
      <c r="Q16" s="3">
        <f t="shared" si="2"/>
        <v>490</v>
      </c>
    </row>
    <row r="17" spans="1:18" ht="12">
      <c r="A17" s="4" t="s">
        <v>238</v>
      </c>
      <c r="B17" s="4">
        <v>50</v>
      </c>
      <c r="C17" s="95" t="s">
        <v>170</v>
      </c>
      <c r="D17" s="3">
        <v>162</v>
      </c>
      <c r="E17" s="3">
        <v>116</v>
      </c>
      <c r="F17" s="3">
        <v>121</v>
      </c>
      <c r="G17" s="54">
        <v>95</v>
      </c>
      <c r="H17" s="3">
        <f t="shared" si="0"/>
        <v>494</v>
      </c>
      <c r="J17" s="4" t="s">
        <v>238</v>
      </c>
      <c r="K17" s="4">
        <v>60</v>
      </c>
      <c r="L17" s="95" t="s">
        <v>81</v>
      </c>
      <c r="M17" s="3">
        <v>121</v>
      </c>
      <c r="N17" s="3">
        <v>96</v>
      </c>
      <c r="O17" s="3">
        <v>133</v>
      </c>
      <c r="P17" s="54">
        <v>132</v>
      </c>
      <c r="Q17" s="3">
        <f t="shared" si="2"/>
        <v>482</v>
      </c>
      <c r="R17" t="s">
        <v>82</v>
      </c>
    </row>
    <row r="18" spans="1:17" ht="12">
      <c r="A18" s="4" t="s">
        <v>239</v>
      </c>
      <c r="B18" s="4">
        <v>50</v>
      </c>
      <c r="C18" s="95" t="s">
        <v>161</v>
      </c>
      <c r="D18" s="3"/>
      <c r="E18" s="3"/>
      <c r="F18" s="3"/>
      <c r="G18" s="54"/>
      <c r="H18" s="3">
        <f t="shared" si="0"/>
        <v>0</v>
      </c>
      <c r="J18" s="4" t="s">
        <v>239</v>
      </c>
      <c r="K18" s="4">
        <v>60</v>
      </c>
      <c r="L18" s="95" t="s">
        <v>146</v>
      </c>
      <c r="M18" s="3">
        <v>99</v>
      </c>
      <c r="N18" s="3">
        <v>114</v>
      </c>
      <c r="O18" s="3">
        <v>100</v>
      </c>
      <c r="P18" s="54">
        <v>97</v>
      </c>
      <c r="Q18" s="3">
        <f t="shared" si="2"/>
        <v>410</v>
      </c>
    </row>
    <row r="19" spans="1:17" ht="12">
      <c r="A19" s="4" t="s">
        <v>193</v>
      </c>
      <c r="B19" s="4">
        <v>51</v>
      </c>
      <c r="C19" s="95" t="s">
        <v>149</v>
      </c>
      <c r="D19" s="3">
        <v>134</v>
      </c>
      <c r="E19" s="3">
        <v>209</v>
      </c>
      <c r="F19" s="3">
        <v>186</v>
      </c>
      <c r="G19" s="54">
        <v>117</v>
      </c>
      <c r="H19" s="3">
        <f t="shared" si="0"/>
        <v>646</v>
      </c>
      <c r="J19" s="4" t="s">
        <v>193</v>
      </c>
      <c r="K19" s="4">
        <v>61</v>
      </c>
      <c r="L19" s="95" t="s">
        <v>138</v>
      </c>
      <c r="M19" s="3">
        <v>88</v>
      </c>
      <c r="N19" s="3">
        <v>117</v>
      </c>
      <c r="O19" s="3">
        <v>110</v>
      </c>
      <c r="P19" s="54">
        <v>88</v>
      </c>
      <c r="Q19" s="3">
        <f aca="true" t="shared" si="3" ref="Q19:Q42">SUM(M19:P19)</f>
        <v>403</v>
      </c>
    </row>
    <row r="20" spans="1:17" ht="12">
      <c r="A20" s="4" t="s">
        <v>197</v>
      </c>
      <c r="B20" s="4">
        <v>51</v>
      </c>
      <c r="C20" s="95" t="s">
        <v>29</v>
      </c>
      <c r="D20" s="3">
        <v>130</v>
      </c>
      <c r="E20" s="3">
        <v>140</v>
      </c>
      <c r="F20" s="3">
        <v>146</v>
      </c>
      <c r="G20" s="54">
        <v>161</v>
      </c>
      <c r="H20" s="3">
        <f t="shared" si="0"/>
        <v>577</v>
      </c>
      <c r="J20" s="4" t="s">
        <v>197</v>
      </c>
      <c r="K20" s="4">
        <v>61</v>
      </c>
      <c r="L20" s="98" t="s">
        <v>85</v>
      </c>
      <c r="M20" s="3">
        <v>122</v>
      </c>
      <c r="N20" s="3">
        <v>100</v>
      </c>
      <c r="O20" s="3">
        <v>141</v>
      </c>
      <c r="P20" s="54">
        <v>124</v>
      </c>
      <c r="Q20" s="3">
        <f t="shared" si="3"/>
        <v>487</v>
      </c>
    </row>
    <row r="21" spans="1:17" ht="12">
      <c r="A21" s="4" t="s">
        <v>194</v>
      </c>
      <c r="B21" s="4">
        <v>51</v>
      </c>
      <c r="C21" s="97" t="s">
        <v>44</v>
      </c>
      <c r="D21" s="3">
        <v>132</v>
      </c>
      <c r="E21" s="3">
        <v>196</v>
      </c>
      <c r="F21" s="3">
        <v>141</v>
      </c>
      <c r="G21" s="54">
        <v>145</v>
      </c>
      <c r="H21" s="3">
        <f t="shared" si="0"/>
        <v>614</v>
      </c>
      <c r="J21" s="4" t="s">
        <v>194</v>
      </c>
      <c r="K21" s="4">
        <v>61</v>
      </c>
      <c r="L21" s="95" t="s">
        <v>139</v>
      </c>
      <c r="M21" s="3">
        <v>141</v>
      </c>
      <c r="N21" s="3">
        <v>130</v>
      </c>
      <c r="O21" s="3">
        <v>155</v>
      </c>
      <c r="P21" s="54">
        <v>133</v>
      </c>
      <c r="Q21" s="3">
        <f t="shared" si="3"/>
        <v>559</v>
      </c>
    </row>
    <row r="22" spans="1:17" ht="12">
      <c r="A22" s="4" t="s">
        <v>196</v>
      </c>
      <c r="B22" s="4">
        <v>51</v>
      </c>
      <c r="C22" s="97" t="s">
        <v>172</v>
      </c>
      <c r="D22" s="3">
        <v>128</v>
      </c>
      <c r="E22" s="3">
        <v>80</v>
      </c>
      <c r="F22" s="3">
        <v>111</v>
      </c>
      <c r="G22" s="54">
        <v>108</v>
      </c>
      <c r="H22" s="3">
        <f t="shared" si="0"/>
        <v>427</v>
      </c>
      <c r="J22" s="4" t="s">
        <v>196</v>
      </c>
      <c r="K22" s="4">
        <v>61</v>
      </c>
      <c r="L22" s="95" t="s">
        <v>86</v>
      </c>
      <c r="M22" s="3">
        <v>95</v>
      </c>
      <c r="N22" s="3">
        <v>89</v>
      </c>
      <c r="O22" s="3">
        <v>90</v>
      </c>
      <c r="P22" s="54">
        <v>84</v>
      </c>
      <c r="Q22" s="3">
        <f t="shared" si="3"/>
        <v>358</v>
      </c>
    </row>
    <row r="23" spans="1:17" ht="12">
      <c r="A23" s="4" t="s">
        <v>195</v>
      </c>
      <c r="B23" s="4">
        <v>52</v>
      </c>
      <c r="C23" s="95" t="s">
        <v>154</v>
      </c>
      <c r="D23" s="3">
        <v>133</v>
      </c>
      <c r="E23" s="3">
        <v>98</v>
      </c>
      <c r="F23" s="3">
        <v>114</v>
      </c>
      <c r="G23" s="54">
        <v>120</v>
      </c>
      <c r="H23" s="3">
        <f t="shared" si="0"/>
        <v>465</v>
      </c>
      <c r="J23" s="4" t="s">
        <v>195</v>
      </c>
      <c r="K23" s="4">
        <v>62</v>
      </c>
      <c r="L23" s="95" t="s">
        <v>143</v>
      </c>
      <c r="M23" s="3"/>
      <c r="N23" s="3"/>
      <c r="O23" s="3"/>
      <c r="P23" s="54"/>
      <c r="Q23" s="3">
        <f t="shared" si="3"/>
        <v>0</v>
      </c>
    </row>
    <row r="24" spans="1:17" ht="12">
      <c r="A24" s="4" t="s">
        <v>237</v>
      </c>
      <c r="B24" s="4">
        <v>52</v>
      </c>
      <c r="C24" s="95" t="s">
        <v>158</v>
      </c>
      <c r="D24" s="3">
        <v>158</v>
      </c>
      <c r="E24" s="3">
        <v>181</v>
      </c>
      <c r="F24" s="3">
        <v>148</v>
      </c>
      <c r="G24" s="54">
        <v>210</v>
      </c>
      <c r="H24" s="3">
        <f t="shared" si="0"/>
        <v>697</v>
      </c>
      <c r="J24" s="4" t="s">
        <v>237</v>
      </c>
      <c r="K24" s="4">
        <v>62</v>
      </c>
      <c r="L24" s="95" t="s">
        <v>84</v>
      </c>
      <c r="M24" s="3">
        <v>111</v>
      </c>
      <c r="N24" s="3">
        <v>105</v>
      </c>
      <c r="O24" s="3">
        <v>198</v>
      </c>
      <c r="P24" s="54">
        <v>115</v>
      </c>
      <c r="Q24" s="3">
        <f t="shared" si="3"/>
        <v>529</v>
      </c>
    </row>
    <row r="25" spans="1:17" ht="12">
      <c r="A25" s="4" t="s">
        <v>238</v>
      </c>
      <c r="B25" s="4">
        <v>52</v>
      </c>
      <c r="C25" s="95" t="s">
        <v>169</v>
      </c>
      <c r="D25" s="3">
        <v>193</v>
      </c>
      <c r="E25" s="3">
        <v>238</v>
      </c>
      <c r="F25" s="3">
        <v>216</v>
      </c>
      <c r="G25" s="54">
        <v>162</v>
      </c>
      <c r="H25" s="3">
        <f t="shared" si="0"/>
        <v>809</v>
      </c>
      <c r="J25" s="4" t="s">
        <v>238</v>
      </c>
      <c r="K25" s="4">
        <v>62</v>
      </c>
      <c r="L25" s="95" t="s">
        <v>134</v>
      </c>
      <c r="M25" s="3">
        <v>128</v>
      </c>
      <c r="N25" s="3">
        <v>188</v>
      </c>
      <c r="O25" s="3">
        <v>98</v>
      </c>
      <c r="P25" s="54">
        <v>114</v>
      </c>
      <c r="Q25" s="3">
        <f t="shared" si="3"/>
        <v>528</v>
      </c>
    </row>
    <row r="26" spans="1:17" ht="12">
      <c r="A26" s="4" t="s">
        <v>239</v>
      </c>
      <c r="B26" s="4">
        <v>52</v>
      </c>
      <c r="C26" s="95" t="s">
        <v>162</v>
      </c>
      <c r="D26" s="3">
        <v>108</v>
      </c>
      <c r="E26" s="3">
        <v>118</v>
      </c>
      <c r="F26" s="3">
        <v>138</v>
      </c>
      <c r="G26" s="54">
        <v>140</v>
      </c>
      <c r="H26" s="3">
        <f t="shared" si="0"/>
        <v>504</v>
      </c>
      <c r="J26" s="4" t="s">
        <v>239</v>
      </c>
      <c r="K26" s="4">
        <v>62</v>
      </c>
      <c r="L26" s="95" t="s">
        <v>179</v>
      </c>
      <c r="M26" s="3">
        <v>146</v>
      </c>
      <c r="N26" s="3">
        <v>162</v>
      </c>
      <c r="O26" s="3">
        <v>109</v>
      </c>
      <c r="P26" s="54">
        <v>110</v>
      </c>
      <c r="Q26" s="3">
        <f t="shared" si="3"/>
        <v>527</v>
      </c>
    </row>
    <row r="27" spans="1:17" ht="12">
      <c r="A27" s="4" t="s">
        <v>193</v>
      </c>
      <c r="B27" s="4">
        <v>53</v>
      </c>
      <c r="C27" s="95" t="s">
        <v>150</v>
      </c>
      <c r="D27" s="3">
        <v>178</v>
      </c>
      <c r="E27" s="3">
        <v>166</v>
      </c>
      <c r="F27" s="3">
        <v>194</v>
      </c>
      <c r="G27" s="54">
        <v>164</v>
      </c>
      <c r="H27" s="3">
        <f t="shared" si="0"/>
        <v>702</v>
      </c>
      <c r="J27" s="4" t="s">
        <v>193</v>
      </c>
      <c r="K27" s="4">
        <v>63</v>
      </c>
      <c r="L27" s="95" t="s">
        <v>136</v>
      </c>
      <c r="M27" s="3">
        <v>91</v>
      </c>
      <c r="N27" s="3">
        <v>156</v>
      </c>
      <c r="O27" s="3">
        <v>113</v>
      </c>
      <c r="P27" s="54">
        <v>137</v>
      </c>
      <c r="Q27" s="3">
        <f t="shared" si="3"/>
        <v>497</v>
      </c>
    </row>
    <row r="28" spans="1:17" ht="12">
      <c r="A28" s="4" t="s">
        <v>197</v>
      </c>
      <c r="B28" s="4">
        <v>53</v>
      </c>
      <c r="C28" s="98" t="s">
        <v>79</v>
      </c>
      <c r="D28" s="3">
        <v>169</v>
      </c>
      <c r="E28" s="3">
        <v>184</v>
      </c>
      <c r="F28" s="3">
        <v>137</v>
      </c>
      <c r="G28" s="54">
        <v>148</v>
      </c>
      <c r="H28" s="3">
        <f t="shared" si="0"/>
        <v>638</v>
      </c>
      <c r="J28" s="4" t="s">
        <v>197</v>
      </c>
      <c r="K28" s="4">
        <v>63</v>
      </c>
      <c r="L28" s="95" t="s">
        <v>35</v>
      </c>
      <c r="M28" s="3">
        <v>123</v>
      </c>
      <c r="N28" s="3">
        <v>114</v>
      </c>
      <c r="O28" s="3">
        <v>133</v>
      </c>
      <c r="P28" s="54">
        <v>97</v>
      </c>
      <c r="Q28" s="3">
        <f t="shared" si="3"/>
        <v>467</v>
      </c>
    </row>
    <row r="29" spans="1:17" ht="12">
      <c r="A29" s="4" t="s">
        <v>194</v>
      </c>
      <c r="B29" s="4">
        <v>53</v>
      </c>
      <c r="C29" s="95" t="s">
        <v>171</v>
      </c>
      <c r="D29" s="3">
        <v>211</v>
      </c>
      <c r="E29" s="3">
        <v>172</v>
      </c>
      <c r="F29" s="3">
        <v>144</v>
      </c>
      <c r="G29" s="54">
        <v>155</v>
      </c>
      <c r="H29" s="3">
        <f t="shared" si="0"/>
        <v>682</v>
      </c>
      <c r="J29" s="4" t="s">
        <v>194</v>
      </c>
      <c r="K29" s="4">
        <v>63</v>
      </c>
      <c r="L29" s="95" t="s">
        <v>130</v>
      </c>
      <c r="M29" s="3">
        <v>168</v>
      </c>
      <c r="N29" s="3">
        <v>160</v>
      </c>
      <c r="O29" s="3">
        <v>123</v>
      </c>
      <c r="P29" s="54">
        <v>137</v>
      </c>
      <c r="Q29" s="3">
        <f t="shared" si="3"/>
        <v>588</v>
      </c>
    </row>
    <row r="30" spans="1:17" ht="12">
      <c r="A30" s="4" t="s">
        <v>196</v>
      </c>
      <c r="B30" s="4">
        <v>53</v>
      </c>
      <c r="C30" s="95" t="s">
        <v>28</v>
      </c>
      <c r="D30" s="3">
        <v>172</v>
      </c>
      <c r="E30" s="3">
        <v>191</v>
      </c>
      <c r="F30" s="3">
        <v>170</v>
      </c>
      <c r="G30" s="54">
        <v>156</v>
      </c>
      <c r="H30" s="3">
        <f t="shared" si="0"/>
        <v>689</v>
      </c>
      <c r="J30" s="4" t="s">
        <v>196</v>
      </c>
      <c r="K30" s="4">
        <v>63</v>
      </c>
      <c r="L30" s="95"/>
      <c r="M30" s="3"/>
      <c r="N30" s="3"/>
      <c r="O30" s="3"/>
      <c r="P30" s="54"/>
      <c r="Q30" s="3">
        <f t="shared" si="3"/>
        <v>0</v>
      </c>
    </row>
    <row r="31" spans="1:17" ht="12">
      <c r="A31" s="4" t="s">
        <v>195</v>
      </c>
      <c r="B31" s="4">
        <v>54</v>
      </c>
      <c r="C31" s="95" t="s">
        <v>27</v>
      </c>
      <c r="D31" s="3">
        <v>127</v>
      </c>
      <c r="E31" s="3">
        <v>169</v>
      </c>
      <c r="F31" s="3">
        <v>124</v>
      </c>
      <c r="G31" s="54">
        <v>143</v>
      </c>
      <c r="H31" s="3">
        <f t="shared" si="0"/>
        <v>563</v>
      </c>
      <c r="J31" s="4" t="s">
        <v>195</v>
      </c>
      <c r="K31" s="4">
        <v>64</v>
      </c>
      <c r="L31" s="95" t="s">
        <v>144</v>
      </c>
      <c r="M31" s="3">
        <v>169</v>
      </c>
      <c r="N31" s="3">
        <v>168</v>
      </c>
      <c r="O31" s="3">
        <v>246</v>
      </c>
      <c r="P31" s="54">
        <v>149</v>
      </c>
      <c r="Q31" s="3">
        <f t="shared" si="3"/>
        <v>732</v>
      </c>
    </row>
    <row r="32" spans="1:17" ht="12">
      <c r="A32" s="4" t="s">
        <v>237</v>
      </c>
      <c r="B32" s="4">
        <v>54</v>
      </c>
      <c r="C32" s="95" t="s">
        <v>175</v>
      </c>
      <c r="D32" s="3">
        <v>164</v>
      </c>
      <c r="E32" s="3">
        <v>147</v>
      </c>
      <c r="F32" s="3">
        <v>185</v>
      </c>
      <c r="G32" s="54">
        <v>138</v>
      </c>
      <c r="H32" s="3">
        <f t="shared" si="0"/>
        <v>634</v>
      </c>
      <c r="J32" s="4" t="s">
        <v>237</v>
      </c>
      <c r="K32" s="4">
        <v>64</v>
      </c>
      <c r="L32" s="95" t="s">
        <v>33</v>
      </c>
      <c r="M32" s="3">
        <v>129</v>
      </c>
      <c r="N32" s="3">
        <v>150</v>
      </c>
      <c r="O32" s="3">
        <v>176</v>
      </c>
      <c r="P32" s="54">
        <v>107</v>
      </c>
      <c r="Q32" s="3">
        <f t="shared" si="3"/>
        <v>562</v>
      </c>
    </row>
    <row r="33" spans="1:17" ht="12">
      <c r="A33" s="4" t="s">
        <v>238</v>
      </c>
      <c r="B33" s="4">
        <v>54</v>
      </c>
      <c r="C33" s="95" t="s">
        <v>168</v>
      </c>
      <c r="D33" s="3">
        <v>122</v>
      </c>
      <c r="E33" s="3">
        <v>145</v>
      </c>
      <c r="F33" s="3">
        <v>161</v>
      </c>
      <c r="G33" s="54">
        <v>174</v>
      </c>
      <c r="H33" s="3">
        <f t="shared" si="0"/>
        <v>602</v>
      </c>
      <c r="J33" s="4" t="s">
        <v>238</v>
      </c>
      <c r="K33" s="4">
        <v>64</v>
      </c>
      <c r="L33" s="95" t="s">
        <v>133</v>
      </c>
      <c r="M33" s="3">
        <v>121</v>
      </c>
      <c r="N33" s="3">
        <v>180</v>
      </c>
      <c r="O33" s="3">
        <v>116</v>
      </c>
      <c r="P33" s="54">
        <v>153</v>
      </c>
      <c r="Q33" s="3">
        <f t="shared" si="3"/>
        <v>570</v>
      </c>
    </row>
    <row r="34" spans="1:17" ht="12">
      <c r="A34" s="4" t="s">
        <v>239</v>
      </c>
      <c r="B34" s="4">
        <v>54</v>
      </c>
      <c r="C34" s="95" t="s">
        <v>163</v>
      </c>
      <c r="D34" s="3">
        <v>140</v>
      </c>
      <c r="E34" s="3">
        <v>105</v>
      </c>
      <c r="F34" s="3">
        <v>140</v>
      </c>
      <c r="G34" s="54">
        <v>127</v>
      </c>
      <c r="H34" s="3">
        <f t="shared" si="0"/>
        <v>512</v>
      </c>
      <c r="J34" s="4" t="s">
        <v>239</v>
      </c>
      <c r="K34" s="4">
        <v>64</v>
      </c>
      <c r="L34" s="95" t="s">
        <v>180</v>
      </c>
      <c r="M34" s="3">
        <v>118</v>
      </c>
      <c r="N34" s="3">
        <v>76</v>
      </c>
      <c r="O34" s="3">
        <v>97</v>
      </c>
      <c r="P34" s="54">
        <v>98</v>
      </c>
      <c r="Q34" s="3">
        <f t="shared" si="3"/>
        <v>389</v>
      </c>
    </row>
    <row r="35" spans="1:17" ht="12">
      <c r="A35" s="4" t="s">
        <v>193</v>
      </c>
      <c r="B35" s="4">
        <v>55</v>
      </c>
      <c r="C35" s="95" t="s">
        <v>151</v>
      </c>
      <c r="D35" s="3">
        <v>168</v>
      </c>
      <c r="E35" s="3">
        <v>162</v>
      </c>
      <c r="F35" s="3">
        <v>127</v>
      </c>
      <c r="G35" s="54">
        <v>210</v>
      </c>
      <c r="H35" s="3">
        <f t="shared" si="0"/>
        <v>667</v>
      </c>
      <c r="J35" s="4" t="s">
        <v>193</v>
      </c>
      <c r="K35" s="4">
        <v>65</v>
      </c>
      <c r="L35" s="95"/>
      <c r="M35" s="3"/>
      <c r="N35" s="3"/>
      <c r="O35" s="3"/>
      <c r="P35" s="54"/>
      <c r="Q35" s="3">
        <f t="shared" si="3"/>
        <v>0</v>
      </c>
    </row>
    <row r="36" spans="1:17" ht="12">
      <c r="A36" s="4" t="s">
        <v>197</v>
      </c>
      <c r="B36" s="4">
        <v>55</v>
      </c>
      <c r="C36" s="95" t="s">
        <v>155</v>
      </c>
      <c r="D36" s="3">
        <v>137</v>
      </c>
      <c r="E36" s="3">
        <v>136</v>
      </c>
      <c r="F36" s="3">
        <v>117</v>
      </c>
      <c r="G36" s="54">
        <v>123</v>
      </c>
      <c r="H36" s="3">
        <f t="shared" si="0"/>
        <v>513</v>
      </c>
      <c r="J36" s="4" t="s">
        <v>197</v>
      </c>
      <c r="K36" s="4">
        <v>65</v>
      </c>
      <c r="L36" s="95" t="s">
        <v>36</v>
      </c>
      <c r="M36" s="3">
        <v>72</v>
      </c>
      <c r="N36" s="3">
        <v>116</v>
      </c>
      <c r="O36" s="3">
        <v>95</v>
      </c>
      <c r="P36" s="54">
        <v>114</v>
      </c>
      <c r="Q36" s="3">
        <f t="shared" si="3"/>
        <v>397</v>
      </c>
    </row>
    <row r="37" spans="1:17" ht="12">
      <c r="A37" s="4" t="s">
        <v>194</v>
      </c>
      <c r="B37" s="4">
        <v>55</v>
      </c>
      <c r="C37" s="95" t="s">
        <v>83</v>
      </c>
      <c r="D37" s="3">
        <v>148</v>
      </c>
      <c r="E37" s="3">
        <v>143</v>
      </c>
      <c r="F37" s="3">
        <v>131</v>
      </c>
      <c r="G37" s="54">
        <v>183</v>
      </c>
      <c r="H37" s="3">
        <f t="shared" si="0"/>
        <v>605</v>
      </c>
      <c r="J37" s="4" t="s">
        <v>194</v>
      </c>
      <c r="K37" s="4">
        <v>65</v>
      </c>
      <c r="L37" s="95" t="s">
        <v>131</v>
      </c>
      <c r="M37" s="3">
        <v>149</v>
      </c>
      <c r="N37" s="3">
        <v>114</v>
      </c>
      <c r="O37" s="3">
        <v>138</v>
      </c>
      <c r="P37" s="54">
        <v>121</v>
      </c>
      <c r="Q37" s="3">
        <f t="shared" si="3"/>
        <v>522</v>
      </c>
    </row>
    <row r="38" spans="1:17" ht="12">
      <c r="A38" s="4" t="s">
        <v>196</v>
      </c>
      <c r="B38" s="4">
        <v>55</v>
      </c>
      <c r="C38" s="95" t="s">
        <v>166</v>
      </c>
      <c r="D38" s="3">
        <v>133</v>
      </c>
      <c r="E38" s="3">
        <v>147</v>
      </c>
      <c r="F38" s="3">
        <v>131</v>
      </c>
      <c r="G38" s="54">
        <v>148</v>
      </c>
      <c r="H38" s="3">
        <f t="shared" si="0"/>
        <v>559</v>
      </c>
      <c r="J38" s="4" t="s">
        <v>196</v>
      </c>
      <c r="K38" s="4">
        <v>65</v>
      </c>
      <c r="L38" s="95" t="s">
        <v>46</v>
      </c>
      <c r="M38" s="3">
        <v>66</v>
      </c>
      <c r="N38" s="3">
        <v>82</v>
      </c>
      <c r="O38" s="3">
        <v>74</v>
      </c>
      <c r="P38" s="54">
        <v>85</v>
      </c>
      <c r="Q38" s="3">
        <f t="shared" si="3"/>
        <v>307</v>
      </c>
    </row>
    <row r="39" spans="1:17" ht="12">
      <c r="A39" s="4" t="s">
        <v>195</v>
      </c>
      <c r="B39" s="4">
        <v>56</v>
      </c>
      <c r="C39" s="96" t="s">
        <v>26</v>
      </c>
      <c r="D39" s="3">
        <v>193</v>
      </c>
      <c r="E39" s="3">
        <v>144</v>
      </c>
      <c r="F39" s="3">
        <v>144</v>
      </c>
      <c r="G39" s="54">
        <v>142</v>
      </c>
      <c r="H39" s="3">
        <f t="shared" si="0"/>
        <v>623</v>
      </c>
      <c r="J39" s="4" t="s">
        <v>195</v>
      </c>
      <c r="K39" s="4">
        <v>66</v>
      </c>
      <c r="L39" s="95" t="s">
        <v>141</v>
      </c>
      <c r="M39" s="3">
        <v>179</v>
      </c>
      <c r="N39" s="3">
        <v>153</v>
      </c>
      <c r="O39" s="3">
        <v>179</v>
      </c>
      <c r="P39" s="54">
        <v>198</v>
      </c>
      <c r="Q39" s="3">
        <f t="shared" si="3"/>
        <v>709</v>
      </c>
    </row>
    <row r="40" spans="1:17" ht="12">
      <c r="A40" s="4" t="s">
        <v>237</v>
      </c>
      <c r="B40" s="4">
        <v>56</v>
      </c>
      <c r="C40" s="95" t="s">
        <v>156</v>
      </c>
      <c r="D40" s="3">
        <v>201</v>
      </c>
      <c r="E40" s="3">
        <v>155</v>
      </c>
      <c r="F40" s="3">
        <v>124</v>
      </c>
      <c r="G40" s="54">
        <v>148</v>
      </c>
      <c r="H40" s="3">
        <f t="shared" si="0"/>
        <v>628</v>
      </c>
      <c r="J40" s="4" t="s">
        <v>237</v>
      </c>
      <c r="K40" s="4">
        <v>66</v>
      </c>
      <c r="L40" s="96" t="s">
        <v>32</v>
      </c>
      <c r="M40" s="3">
        <v>131</v>
      </c>
      <c r="N40" s="3">
        <v>137</v>
      </c>
      <c r="O40" s="3">
        <v>150</v>
      </c>
      <c r="P40" s="54">
        <v>140</v>
      </c>
      <c r="Q40" s="3">
        <f t="shared" si="3"/>
        <v>558</v>
      </c>
    </row>
    <row r="41" spans="1:17" ht="12">
      <c r="A41" s="4" t="s">
        <v>238</v>
      </c>
      <c r="B41" s="4">
        <v>56</v>
      </c>
      <c r="C41" s="95" t="s">
        <v>45</v>
      </c>
      <c r="D41" s="3">
        <v>144</v>
      </c>
      <c r="E41" s="3">
        <v>142</v>
      </c>
      <c r="F41" s="3">
        <v>125</v>
      </c>
      <c r="G41" s="54">
        <v>148</v>
      </c>
      <c r="H41" s="3">
        <f t="shared" si="0"/>
        <v>559</v>
      </c>
      <c r="J41" s="4" t="s">
        <v>238</v>
      </c>
      <c r="K41" s="4">
        <v>66</v>
      </c>
      <c r="L41" s="95" t="s">
        <v>132</v>
      </c>
      <c r="M41" s="3">
        <v>117</v>
      </c>
      <c r="N41" s="3">
        <v>132</v>
      </c>
      <c r="O41" s="3">
        <v>114</v>
      </c>
      <c r="P41" s="54">
        <v>128</v>
      </c>
      <c r="Q41" s="3">
        <f t="shared" si="3"/>
        <v>491</v>
      </c>
    </row>
    <row r="42" spans="1:17" ht="12">
      <c r="A42" s="4" t="s">
        <v>239</v>
      </c>
      <c r="B42" s="4">
        <v>56</v>
      </c>
      <c r="C42" s="95" t="s">
        <v>165</v>
      </c>
      <c r="D42" s="3">
        <v>144</v>
      </c>
      <c r="E42" s="3">
        <v>138</v>
      </c>
      <c r="F42" s="3">
        <v>199</v>
      </c>
      <c r="G42" s="54">
        <v>137</v>
      </c>
      <c r="H42" s="3">
        <f t="shared" si="0"/>
        <v>618</v>
      </c>
      <c r="J42" s="4" t="s">
        <v>239</v>
      </c>
      <c r="K42" s="4">
        <v>66</v>
      </c>
      <c r="L42" s="95" t="s">
        <v>181</v>
      </c>
      <c r="M42" s="3">
        <v>113</v>
      </c>
      <c r="N42" s="3">
        <v>113</v>
      </c>
      <c r="O42" s="3">
        <v>109</v>
      </c>
      <c r="P42" s="54">
        <v>120</v>
      </c>
      <c r="Q42" s="3">
        <f t="shared" si="3"/>
        <v>455</v>
      </c>
    </row>
  </sheetData>
  <mergeCells count="4">
    <mergeCell ref="A1:H1"/>
    <mergeCell ref="J1:Q1"/>
    <mergeCell ref="J2:K2"/>
    <mergeCell ref="A2:B2"/>
  </mergeCells>
  <printOptions horizontalCentered="1"/>
  <pageMargins left="0.5" right="0.5" top="0.59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9"/>
  <sheetViews>
    <sheetView zoomScale="200" zoomScaleNormal="200" workbookViewId="0" topLeftCell="A1">
      <selection activeCell="B20" sqref="B20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198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95" t="s">
        <v>144</v>
      </c>
      <c r="C3" s="3">
        <v>169</v>
      </c>
      <c r="D3" s="3">
        <v>168</v>
      </c>
      <c r="E3" s="3">
        <v>246</v>
      </c>
      <c r="F3" s="54">
        <v>149</v>
      </c>
      <c r="G3" s="3">
        <f>SUM(C3:F3)</f>
        <v>732</v>
      </c>
    </row>
    <row r="4" spans="1:7" ht="12">
      <c r="A4" s="4">
        <v>2</v>
      </c>
      <c r="B4" s="95" t="s">
        <v>141</v>
      </c>
      <c r="C4" s="3">
        <v>179</v>
      </c>
      <c r="D4" s="3">
        <v>153</v>
      </c>
      <c r="E4" s="3">
        <v>179</v>
      </c>
      <c r="F4" s="54">
        <v>198</v>
      </c>
      <c r="G4" s="3">
        <f>SUM(C4:F4)</f>
        <v>709</v>
      </c>
    </row>
    <row r="5" spans="1:7" ht="12">
      <c r="A5" s="4">
        <v>3</v>
      </c>
      <c r="B5" s="95" t="s">
        <v>128</v>
      </c>
      <c r="C5" s="3">
        <v>158</v>
      </c>
      <c r="D5" s="3">
        <v>195</v>
      </c>
      <c r="E5" s="3">
        <v>168</v>
      </c>
      <c r="F5" s="54">
        <v>177</v>
      </c>
      <c r="G5" s="3">
        <f>SUM(C5:F5)</f>
        <v>698</v>
      </c>
    </row>
    <row r="6" spans="1:7" ht="12">
      <c r="A6" s="4">
        <v>4</v>
      </c>
      <c r="B6" s="95" t="s">
        <v>129</v>
      </c>
      <c r="C6" s="3">
        <v>109</v>
      </c>
      <c r="D6" s="3">
        <v>248</v>
      </c>
      <c r="E6" s="3">
        <v>195</v>
      </c>
      <c r="F6" s="54">
        <v>127</v>
      </c>
      <c r="G6" s="3">
        <f>SUM(C6:F6)</f>
        <v>679</v>
      </c>
    </row>
    <row r="7" spans="1:7" ht="12">
      <c r="A7" s="4">
        <v>5</v>
      </c>
      <c r="B7" s="95" t="s">
        <v>37</v>
      </c>
      <c r="C7" s="3">
        <v>170</v>
      </c>
      <c r="D7" s="3">
        <v>97</v>
      </c>
      <c r="E7" s="3">
        <v>153</v>
      </c>
      <c r="F7" s="54">
        <v>181</v>
      </c>
      <c r="G7" s="3">
        <f>SUM(C7:F7)</f>
        <v>601</v>
      </c>
    </row>
    <row r="8" spans="1:7" ht="12">
      <c r="A8" s="4">
        <v>6</v>
      </c>
      <c r="B8" s="95" t="s">
        <v>130</v>
      </c>
      <c r="C8" s="3">
        <v>168</v>
      </c>
      <c r="D8" s="3">
        <v>160</v>
      </c>
      <c r="E8" s="3">
        <v>123</v>
      </c>
      <c r="F8" s="54">
        <v>137</v>
      </c>
      <c r="G8" s="3">
        <f>SUM(C8:F8)</f>
        <v>588</v>
      </c>
    </row>
    <row r="9" spans="1:7" ht="12">
      <c r="A9" s="4">
        <v>7</v>
      </c>
      <c r="B9" s="95" t="s">
        <v>133</v>
      </c>
      <c r="C9" s="3">
        <v>121</v>
      </c>
      <c r="D9" s="3">
        <v>180</v>
      </c>
      <c r="E9" s="3">
        <v>116</v>
      </c>
      <c r="F9" s="54">
        <v>153</v>
      </c>
      <c r="G9" s="3">
        <f>SUM(C9:F9)</f>
        <v>570</v>
      </c>
    </row>
    <row r="10" spans="1:7" ht="12">
      <c r="A10" s="4">
        <v>8</v>
      </c>
      <c r="B10" s="95" t="s">
        <v>33</v>
      </c>
      <c r="C10" s="3">
        <v>129</v>
      </c>
      <c r="D10" s="3">
        <v>150</v>
      </c>
      <c r="E10" s="3">
        <v>176</v>
      </c>
      <c r="F10" s="54">
        <v>107</v>
      </c>
      <c r="G10" s="3">
        <f>SUM(C10:F10)</f>
        <v>562</v>
      </c>
    </row>
    <row r="11" spans="1:7" ht="12">
      <c r="A11" s="4">
        <v>9</v>
      </c>
      <c r="B11" s="95" t="s">
        <v>139</v>
      </c>
      <c r="C11" s="3">
        <v>141</v>
      </c>
      <c r="D11" s="3">
        <v>130</v>
      </c>
      <c r="E11" s="3">
        <v>155</v>
      </c>
      <c r="F11" s="54">
        <v>133</v>
      </c>
      <c r="G11" s="3">
        <f>SUM(C11:F11)</f>
        <v>559</v>
      </c>
    </row>
    <row r="12" spans="1:7" ht="12">
      <c r="A12" s="4">
        <v>10</v>
      </c>
      <c r="B12" s="95" t="s">
        <v>32</v>
      </c>
      <c r="C12" s="3">
        <v>131</v>
      </c>
      <c r="D12" s="3">
        <v>137</v>
      </c>
      <c r="E12" s="3">
        <v>150</v>
      </c>
      <c r="F12" s="54">
        <v>140</v>
      </c>
      <c r="G12" s="3">
        <f>SUM(C12:F12)</f>
        <v>558</v>
      </c>
    </row>
    <row r="13" spans="1:7" ht="12">
      <c r="A13" s="4">
        <v>11</v>
      </c>
      <c r="B13" s="56" t="s">
        <v>84</v>
      </c>
      <c r="C13" s="3">
        <v>111</v>
      </c>
      <c r="D13" s="3">
        <v>105</v>
      </c>
      <c r="E13" s="3">
        <v>198</v>
      </c>
      <c r="F13" s="54">
        <v>115</v>
      </c>
      <c r="G13" s="3">
        <f>SUM(C13:F13)</f>
        <v>529</v>
      </c>
    </row>
    <row r="14" spans="1:7" ht="12">
      <c r="A14" s="4">
        <v>12</v>
      </c>
      <c r="B14" s="95" t="s">
        <v>134</v>
      </c>
      <c r="C14" s="3">
        <v>128</v>
      </c>
      <c r="D14" s="3">
        <v>188</v>
      </c>
      <c r="E14" s="3">
        <v>98</v>
      </c>
      <c r="F14" s="54">
        <v>114</v>
      </c>
      <c r="G14" s="3">
        <f>SUM(C14:F14)</f>
        <v>528</v>
      </c>
    </row>
    <row r="15" spans="1:7" ht="12">
      <c r="A15" s="4">
        <v>13</v>
      </c>
      <c r="B15" s="95" t="s">
        <v>179</v>
      </c>
      <c r="C15" s="3">
        <v>146</v>
      </c>
      <c r="D15" s="3">
        <v>162</v>
      </c>
      <c r="E15" s="3">
        <v>109</v>
      </c>
      <c r="F15" s="54">
        <v>110</v>
      </c>
      <c r="G15" s="3">
        <f>SUM(C15:F15)</f>
        <v>527</v>
      </c>
    </row>
    <row r="16" spans="1:7" ht="12">
      <c r="A16" s="4">
        <v>14</v>
      </c>
      <c r="B16" s="95" t="s">
        <v>131</v>
      </c>
      <c r="C16" s="3">
        <v>149</v>
      </c>
      <c r="D16" s="3">
        <v>114</v>
      </c>
      <c r="E16" s="3">
        <v>138</v>
      </c>
      <c r="F16" s="54">
        <v>121</v>
      </c>
      <c r="G16" s="3">
        <f>SUM(C16:F16)</f>
        <v>522</v>
      </c>
    </row>
    <row r="17" spans="1:7" ht="12">
      <c r="A17" s="4">
        <v>15</v>
      </c>
      <c r="B17" s="95" t="s">
        <v>145</v>
      </c>
      <c r="C17" s="3">
        <v>98</v>
      </c>
      <c r="D17" s="3">
        <v>117</v>
      </c>
      <c r="E17" s="3">
        <v>135</v>
      </c>
      <c r="F17" s="54">
        <v>160</v>
      </c>
      <c r="G17" s="3">
        <f>SUM(C17:F17)</f>
        <v>510</v>
      </c>
    </row>
    <row r="18" spans="1:7" ht="12.75" thickBot="1">
      <c r="A18" s="71">
        <v>16</v>
      </c>
      <c r="B18" s="111" t="s">
        <v>135</v>
      </c>
      <c r="C18" s="3">
        <v>118</v>
      </c>
      <c r="D18" s="3">
        <v>136</v>
      </c>
      <c r="E18" s="3">
        <v>127</v>
      </c>
      <c r="F18" s="54">
        <v>121</v>
      </c>
      <c r="G18" s="72">
        <f>SUM(C18:F18)</f>
        <v>502</v>
      </c>
    </row>
    <row r="19" spans="1:7" ht="12.75" thickTop="1">
      <c r="A19" s="69">
        <v>17</v>
      </c>
      <c r="B19" s="111" t="s">
        <v>140</v>
      </c>
      <c r="C19" s="3">
        <v>120</v>
      </c>
      <c r="D19" s="3">
        <v>110</v>
      </c>
      <c r="E19" s="3">
        <v>115</v>
      </c>
      <c r="F19" s="54">
        <v>157</v>
      </c>
      <c r="G19" s="70">
        <f>SUM(C19:F19)</f>
        <v>502</v>
      </c>
    </row>
    <row r="20" spans="1:7" ht="12">
      <c r="A20" s="4">
        <v>18</v>
      </c>
      <c r="B20" s="95" t="s">
        <v>142</v>
      </c>
      <c r="C20" s="3">
        <v>105</v>
      </c>
      <c r="D20" s="3">
        <v>121</v>
      </c>
      <c r="E20" s="3">
        <v>121</v>
      </c>
      <c r="F20" s="54">
        <v>151</v>
      </c>
      <c r="G20" s="3">
        <f>SUM(C20:F20)</f>
        <v>498</v>
      </c>
    </row>
    <row r="21" spans="1:7" ht="12">
      <c r="A21" s="4">
        <v>19</v>
      </c>
      <c r="B21" s="95" t="s">
        <v>136</v>
      </c>
      <c r="C21" s="3">
        <v>91</v>
      </c>
      <c r="D21" s="3">
        <v>156</v>
      </c>
      <c r="E21" s="3">
        <v>113</v>
      </c>
      <c r="F21" s="54">
        <v>137</v>
      </c>
      <c r="G21" s="3">
        <f>SUM(C21:F21)</f>
        <v>497</v>
      </c>
    </row>
    <row r="22" spans="1:7" ht="12">
      <c r="A22" s="4">
        <v>20</v>
      </c>
      <c r="B22" s="95" t="s">
        <v>132</v>
      </c>
      <c r="C22" s="3">
        <v>117</v>
      </c>
      <c r="D22" s="3">
        <v>132</v>
      </c>
      <c r="E22" s="3">
        <v>114</v>
      </c>
      <c r="F22" s="54">
        <v>128</v>
      </c>
      <c r="G22" s="3">
        <f>SUM(C22:F22)</f>
        <v>491</v>
      </c>
    </row>
    <row r="23" spans="1:7" ht="12">
      <c r="A23" s="4">
        <v>21</v>
      </c>
      <c r="B23" s="94" t="s">
        <v>34</v>
      </c>
      <c r="C23" s="3">
        <v>110</v>
      </c>
      <c r="D23" s="3">
        <v>143</v>
      </c>
      <c r="E23" s="3">
        <v>104</v>
      </c>
      <c r="F23" s="54">
        <v>133</v>
      </c>
      <c r="G23" s="3">
        <f>SUM(C23:F23)</f>
        <v>490</v>
      </c>
    </row>
    <row r="24" spans="1:7" ht="12">
      <c r="A24" s="4">
        <v>22</v>
      </c>
      <c r="B24" s="97" t="s">
        <v>85</v>
      </c>
      <c r="C24" s="3">
        <v>122</v>
      </c>
      <c r="D24" s="3">
        <v>100</v>
      </c>
      <c r="E24" s="3">
        <v>141</v>
      </c>
      <c r="F24" s="54">
        <v>124</v>
      </c>
      <c r="G24" s="3">
        <f>SUM(C24:F24)</f>
        <v>487</v>
      </c>
    </row>
    <row r="25" spans="1:7" ht="12">
      <c r="A25" s="4">
        <v>23</v>
      </c>
      <c r="B25" s="95" t="s">
        <v>81</v>
      </c>
      <c r="C25" s="3">
        <v>121</v>
      </c>
      <c r="D25" s="3">
        <v>96</v>
      </c>
      <c r="E25" s="3">
        <v>133</v>
      </c>
      <c r="F25" s="54">
        <v>132</v>
      </c>
      <c r="G25" s="3">
        <f>SUM(C25:F25)</f>
        <v>482</v>
      </c>
    </row>
    <row r="26" spans="1:7" ht="12">
      <c r="A26" s="4">
        <v>24</v>
      </c>
      <c r="B26" s="95" t="s">
        <v>35</v>
      </c>
      <c r="C26" s="3">
        <v>123</v>
      </c>
      <c r="D26" s="3">
        <v>114</v>
      </c>
      <c r="E26" s="3">
        <v>133</v>
      </c>
      <c r="F26" s="54">
        <v>97</v>
      </c>
      <c r="G26" s="3">
        <f>SUM(C26:F26)</f>
        <v>467</v>
      </c>
    </row>
    <row r="27" spans="1:7" ht="12">
      <c r="A27" s="4">
        <v>25</v>
      </c>
      <c r="B27" s="95" t="s">
        <v>181</v>
      </c>
      <c r="C27" s="3">
        <v>113</v>
      </c>
      <c r="D27" s="3">
        <v>113</v>
      </c>
      <c r="E27" s="3">
        <v>109</v>
      </c>
      <c r="F27" s="54">
        <v>120</v>
      </c>
      <c r="G27" s="3">
        <f>SUM(C27:F27)</f>
        <v>455</v>
      </c>
    </row>
    <row r="28" spans="1:7" ht="12">
      <c r="A28" s="4">
        <v>26</v>
      </c>
      <c r="B28" s="95" t="s">
        <v>88</v>
      </c>
      <c r="C28" s="3">
        <v>106</v>
      </c>
      <c r="D28" s="3">
        <v>109</v>
      </c>
      <c r="E28" s="3">
        <v>118</v>
      </c>
      <c r="F28" s="54">
        <v>121</v>
      </c>
      <c r="G28" s="3">
        <f>SUM(C28:F28)</f>
        <v>454</v>
      </c>
    </row>
    <row r="29" spans="1:7" ht="12">
      <c r="A29" s="4">
        <v>27</v>
      </c>
      <c r="B29" s="95" t="s">
        <v>137</v>
      </c>
      <c r="C29" s="3">
        <v>121</v>
      </c>
      <c r="D29" s="3">
        <v>98</v>
      </c>
      <c r="E29" s="3">
        <v>78</v>
      </c>
      <c r="F29" s="54">
        <v>132</v>
      </c>
      <c r="G29" s="3">
        <f>SUM(C29:F29)</f>
        <v>429</v>
      </c>
    </row>
    <row r="30" spans="1:7" ht="12">
      <c r="A30" s="4">
        <v>28</v>
      </c>
      <c r="B30" s="95" t="s">
        <v>146</v>
      </c>
      <c r="C30" s="3">
        <v>99</v>
      </c>
      <c r="D30" s="3">
        <v>114</v>
      </c>
      <c r="E30" s="3">
        <v>100</v>
      </c>
      <c r="F30" s="54">
        <v>97</v>
      </c>
      <c r="G30" s="3">
        <f>SUM(C30:F30)</f>
        <v>410</v>
      </c>
    </row>
    <row r="31" spans="1:7" ht="12">
      <c r="A31" s="4">
        <v>29</v>
      </c>
      <c r="B31" s="95" t="s">
        <v>138</v>
      </c>
      <c r="C31" s="3">
        <v>88</v>
      </c>
      <c r="D31" s="3">
        <v>117</v>
      </c>
      <c r="E31" s="3">
        <v>110</v>
      </c>
      <c r="F31" s="54">
        <v>88</v>
      </c>
      <c r="G31" s="3">
        <f>SUM(C31:F31)</f>
        <v>403</v>
      </c>
    </row>
    <row r="32" spans="1:7" ht="12">
      <c r="A32" s="4">
        <v>30</v>
      </c>
      <c r="B32" s="95" t="s">
        <v>180</v>
      </c>
      <c r="C32" s="3">
        <v>118</v>
      </c>
      <c r="D32" s="3">
        <v>76</v>
      </c>
      <c r="E32" s="3">
        <v>97</v>
      </c>
      <c r="F32" s="54">
        <v>98</v>
      </c>
      <c r="G32" s="3">
        <f>SUM(C32:F32)</f>
        <v>389</v>
      </c>
    </row>
    <row r="33" spans="1:7" ht="12">
      <c r="A33" s="4">
        <v>31</v>
      </c>
      <c r="B33" s="95" t="s">
        <v>42</v>
      </c>
      <c r="C33" s="3">
        <v>90</v>
      </c>
      <c r="D33" s="3">
        <v>72</v>
      </c>
      <c r="E33" s="3">
        <v>121</v>
      </c>
      <c r="F33" s="54">
        <v>77</v>
      </c>
      <c r="G33" s="3">
        <f>SUM(C33:F33)</f>
        <v>360</v>
      </c>
    </row>
    <row r="34" spans="1:7" ht="12">
      <c r="A34"/>
      <c r="B34" s="95" t="s">
        <v>86</v>
      </c>
      <c r="C34" s="3">
        <v>95</v>
      </c>
      <c r="D34" s="3">
        <v>89</v>
      </c>
      <c r="E34" s="3">
        <v>90</v>
      </c>
      <c r="F34" s="54">
        <v>84</v>
      </c>
      <c r="G34">
        <f>SUM(C34:F34)</f>
        <v>358</v>
      </c>
    </row>
    <row r="35" spans="1:7" ht="3" customHeight="1">
      <c r="A35"/>
      <c r="B35" s="95" t="s">
        <v>87</v>
      </c>
      <c r="C35" s="3">
        <v>72</v>
      </c>
      <c r="D35" s="3">
        <v>77</v>
      </c>
      <c r="E35" s="3">
        <v>87</v>
      </c>
      <c r="F35" s="54">
        <v>116</v>
      </c>
      <c r="G35">
        <f>SUM(C35:F35)</f>
        <v>352</v>
      </c>
    </row>
    <row r="36" spans="1:7" ht="12">
      <c r="A36"/>
      <c r="B36" s="95" t="s">
        <v>46</v>
      </c>
      <c r="C36" s="3">
        <v>66</v>
      </c>
      <c r="D36" s="3">
        <v>82</v>
      </c>
      <c r="E36" s="3">
        <v>74</v>
      </c>
      <c r="F36" s="54">
        <v>85</v>
      </c>
      <c r="G36">
        <f>SUM(C36:F36)</f>
        <v>307</v>
      </c>
    </row>
    <row r="37" spans="1:7" ht="12">
      <c r="A37"/>
      <c r="B37" s="3"/>
      <c r="C37" s="3"/>
      <c r="D37" s="3"/>
      <c r="E37" s="3"/>
      <c r="F37" s="54"/>
      <c r="G37">
        <f>SUM(C37:F37)</f>
        <v>0</v>
      </c>
    </row>
    <row r="38" spans="1:7" ht="12">
      <c r="A38"/>
      <c r="B38" s="95" t="s">
        <v>143</v>
      </c>
      <c r="C38" s="3"/>
      <c r="D38" s="3"/>
      <c r="E38" s="3"/>
      <c r="F38" s="54"/>
      <c r="G38">
        <f>SUM(C38:F38)</f>
        <v>0</v>
      </c>
    </row>
    <row r="39" spans="1:7" ht="12">
      <c r="A39"/>
      <c r="B39" s="96"/>
      <c r="C39" s="3"/>
      <c r="D39" s="3"/>
      <c r="E39" s="3"/>
      <c r="F39" s="54"/>
      <c r="G39">
        <f>SUM(C39:F39)</f>
        <v>0</v>
      </c>
    </row>
    <row r="40" spans="1:6" ht="12">
      <c r="A40"/>
      <c r="B40" s="95"/>
      <c r="C40" s="3"/>
      <c r="D40" s="3"/>
      <c r="E40" s="3"/>
      <c r="F40" s="54"/>
    </row>
    <row r="41" spans="1:7" ht="12">
      <c r="A41"/>
      <c r="B41" s="95" t="s">
        <v>36</v>
      </c>
      <c r="C41" s="3">
        <v>72</v>
      </c>
      <c r="D41" s="3">
        <v>116</v>
      </c>
      <c r="E41" s="3">
        <v>95</v>
      </c>
      <c r="F41" s="54">
        <v>114</v>
      </c>
      <c r="G41">
        <f>SUM(C41:F41)</f>
        <v>397</v>
      </c>
    </row>
    <row r="42" ht="12">
      <c r="A42"/>
    </row>
    <row r="43" ht="12">
      <c r="A43"/>
    </row>
    <row r="44" ht="12">
      <c r="A44"/>
    </row>
    <row r="45" ht="12">
      <c r="A45"/>
    </row>
    <row r="46" ht="12">
      <c r="A46"/>
    </row>
    <row r="47" ht="12">
      <c r="A47"/>
    </row>
    <row r="48" ht="12">
      <c r="A48"/>
    </row>
    <row r="49" ht="12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200" zoomScaleNormal="200" workbookViewId="0" topLeftCell="A30">
      <selection activeCell="H58" sqref="H58"/>
    </sheetView>
  </sheetViews>
  <sheetFormatPr defaultColWidth="11.421875" defaultRowHeight="12.75"/>
  <cols>
    <col min="1" max="1" width="14.28125" style="0" customWidth="1"/>
    <col min="2" max="2" width="4.7109375" style="0" customWidth="1"/>
    <col min="3" max="3" width="5.7109375" style="0" customWidth="1"/>
    <col min="4" max="4" width="24.8515625" style="0" customWidth="1"/>
    <col min="5" max="7" width="25.7109375" style="0" customWidth="1"/>
    <col min="8" max="8" width="20.140625" style="0" customWidth="1"/>
    <col min="9" max="16384" width="8.8515625" style="0" customWidth="1"/>
  </cols>
  <sheetData>
    <row r="1" spans="1:9" s="9" customFormat="1" ht="30">
      <c r="A1" s="7" t="s">
        <v>240</v>
      </c>
      <c r="B1" s="8"/>
      <c r="C1" s="8"/>
      <c r="D1" s="8"/>
      <c r="E1" s="8"/>
      <c r="F1" s="8"/>
      <c r="G1" s="8"/>
      <c r="H1" s="8"/>
      <c r="I1" s="8"/>
    </row>
    <row r="2" spans="1:9" ht="26.25" thickBot="1">
      <c r="A2" s="10"/>
      <c r="B2" s="11" t="s">
        <v>201</v>
      </c>
      <c r="C2" s="12" t="s">
        <v>202</v>
      </c>
      <c r="D2" s="62"/>
      <c r="E2" s="13"/>
      <c r="F2" s="81" t="s">
        <v>294</v>
      </c>
      <c r="G2" s="13"/>
      <c r="H2" s="13"/>
      <c r="I2" s="14"/>
    </row>
    <row r="3" spans="1:5" ht="12.75">
      <c r="A3" s="15"/>
      <c r="B3" s="3">
        <v>1</v>
      </c>
      <c r="C3" s="16">
        <f>'jvBoys Final game 4'!G3</f>
        <v>809</v>
      </c>
      <c r="D3" s="80" t="str">
        <f>'jvBoys Final game 4'!B3</f>
        <v>Kris Adair/Clarkston</v>
      </c>
      <c r="E3" s="25"/>
    </row>
    <row r="4" spans="1:5" ht="12.75">
      <c r="A4" s="17"/>
      <c r="C4" s="18"/>
      <c r="D4" s="78"/>
      <c r="E4" s="60" t="s">
        <v>101</v>
      </c>
    </row>
    <row r="5" spans="2:8" ht="12.75">
      <c r="B5" s="3">
        <v>8</v>
      </c>
      <c r="C5" s="73">
        <f>'jvBoys Final game 4'!G10</f>
        <v>660</v>
      </c>
      <c r="D5" s="61" t="str">
        <f>'jvBoys Final game 4'!B10</f>
        <v>Ricky Williams/ CA</v>
      </c>
      <c r="E5" s="77"/>
      <c r="F5" s="35"/>
      <c r="G5" s="19"/>
      <c r="H5" s="19"/>
    </row>
    <row r="6" spans="1:8" ht="12.75">
      <c r="A6" s="31" t="s">
        <v>228</v>
      </c>
      <c r="C6" s="18"/>
      <c r="D6" s="75"/>
      <c r="E6" s="77"/>
      <c r="F6" s="60" t="s">
        <v>9</v>
      </c>
      <c r="G6" s="26"/>
      <c r="H6" s="5"/>
    </row>
    <row r="7" spans="1:8" ht="12.75">
      <c r="A7" s="30"/>
      <c r="B7" s="3">
        <v>9</v>
      </c>
      <c r="C7" s="73">
        <f>'jvBoys Final game 4'!G11</f>
        <v>653</v>
      </c>
      <c r="D7" s="61" t="str">
        <f>'jvBoys Final game 4'!B11</f>
        <v>Brandon Wheeler/Kearsley</v>
      </c>
      <c r="E7" s="77"/>
      <c r="F7" s="79"/>
      <c r="G7" s="5"/>
      <c r="H7" s="5"/>
    </row>
    <row r="8" spans="1:8" ht="12.75">
      <c r="A8" s="17"/>
      <c r="C8" s="18"/>
      <c r="D8" s="75"/>
      <c r="E8" s="27" t="s">
        <v>102</v>
      </c>
      <c r="F8" s="21"/>
      <c r="G8" s="5"/>
      <c r="H8" s="5"/>
    </row>
    <row r="9" spans="1:8" ht="13.5" thickBot="1">
      <c r="A9" s="22"/>
      <c r="B9" s="3">
        <v>16</v>
      </c>
      <c r="C9" s="16">
        <f>'jvBoys Final game 4'!G18</f>
        <v>623</v>
      </c>
      <c r="D9" s="63" t="str">
        <f>'jvBoys Final game 4'!B18</f>
        <v>Greg Schable/Lapeer East</v>
      </c>
      <c r="E9" s="79"/>
      <c r="F9" s="21"/>
      <c r="G9" s="26"/>
      <c r="H9" s="5"/>
    </row>
    <row r="10" spans="1:8" ht="12.75">
      <c r="A10" s="23"/>
      <c r="C10" s="18"/>
      <c r="D10" s="19"/>
      <c r="E10" s="89" t="s">
        <v>213</v>
      </c>
      <c r="F10" s="21"/>
      <c r="G10" s="60" t="s">
        <v>12</v>
      </c>
      <c r="H10" s="5"/>
    </row>
    <row r="11" spans="1:8" ht="13.5" thickBot="1">
      <c r="A11" s="23"/>
      <c r="C11" s="18"/>
      <c r="D11" s="35"/>
      <c r="E11" s="89" t="s">
        <v>121</v>
      </c>
      <c r="F11" s="21"/>
      <c r="G11" s="76"/>
      <c r="H11" s="5"/>
    </row>
    <row r="12" spans="1:8" ht="12">
      <c r="A12" s="15"/>
      <c r="B12" s="3">
        <v>4</v>
      </c>
      <c r="C12" s="16">
        <f>'jvBoys Final game 4'!G6</f>
        <v>695</v>
      </c>
      <c r="D12" s="80" t="str">
        <f>'jvBoys Final game 4'!B6</f>
        <v>Troy Paxton/Kearsley</v>
      </c>
      <c r="E12" s="21"/>
      <c r="F12" s="21"/>
      <c r="G12" s="77"/>
      <c r="H12" s="5"/>
    </row>
    <row r="13" spans="1:8" ht="12">
      <c r="A13" s="17"/>
      <c r="C13" s="18"/>
      <c r="D13" s="75"/>
      <c r="E13" s="27" t="s">
        <v>1</v>
      </c>
      <c r="F13" s="21"/>
      <c r="G13" s="77"/>
      <c r="H13" s="5"/>
    </row>
    <row r="14" spans="1:8" ht="12">
      <c r="A14" s="17"/>
      <c r="B14" s="3">
        <v>5</v>
      </c>
      <c r="C14" s="73">
        <f>'jvBoys Final game 4'!G7</f>
        <v>689</v>
      </c>
      <c r="D14" s="61" t="str">
        <f>'jvBoys Final game 4'!B7</f>
        <v>Jacob Spishak/Davison</v>
      </c>
      <c r="E14" s="26"/>
      <c r="F14" s="77"/>
      <c r="G14" s="77"/>
      <c r="H14" s="5"/>
    </row>
    <row r="15" spans="1:8" ht="12">
      <c r="A15" s="59" t="s">
        <v>120</v>
      </c>
      <c r="C15" s="18"/>
      <c r="D15" s="75"/>
      <c r="E15" s="26"/>
      <c r="F15" s="27" t="s">
        <v>8</v>
      </c>
      <c r="G15" s="77"/>
      <c r="H15" s="5"/>
    </row>
    <row r="16" spans="1:8" ht="12">
      <c r="A16" s="17"/>
      <c r="B16" s="3">
        <v>12</v>
      </c>
      <c r="C16" s="73">
        <f>'jvBoys Final game 4'!G14</f>
        <v>638</v>
      </c>
      <c r="D16" s="61" t="str">
        <f>'jvBoys Final game 4'!B14</f>
        <v>Zac Williams/Davison</v>
      </c>
      <c r="E16" s="77"/>
      <c r="F16" s="79"/>
      <c r="G16" s="77"/>
      <c r="H16" s="5"/>
    </row>
    <row r="17" spans="1:8" ht="12">
      <c r="A17" s="17"/>
      <c r="C17" s="18"/>
      <c r="D17" s="75"/>
      <c r="E17" s="74" t="s">
        <v>0</v>
      </c>
      <c r="F17" s="21"/>
      <c r="G17" s="77"/>
      <c r="H17" s="5"/>
    </row>
    <row r="18" spans="1:7" ht="12.75" thickBot="1">
      <c r="A18" s="22"/>
      <c r="B18" s="3">
        <v>13</v>
      </c>
      <c r="C18" s="16">
        <f>'jvBoys Final game 4'!G15</f>
        <v>634</v>
      </c>
      <c r="D18" s="63" t="str">
        <f>'jvBoys Final game 4'!B15</f>
        <v>Brandon Hughes/Sandusky</v>
      </c>
      <c r="E18" s="5"/>
      <c r="F18" s="21"/>
      <c r="G18" s="77"/>
    </row>
    <row r="19" spans="1:9" ht="18">
      <c r="A19" s="23"/>
      <c r="C19" s="18"/>
      <c r="D19" s="19"/>
      <c r="E19" s="5"/>
      <c r="F19" s="87" t="s">
        <v>213</v>
      </c>
      <c r="G19" s="93" t="s">
        <v>213</v>
      </c>
      <c r="H19" s="20" t="s">
        <v>14</v>
      </c>
      <c r="I19" s="25"/>
    </row>
    <row r="20" spans="1:9" ht="18.75" thickBot="1">
      <c r="A20" s="23"/>
      <c r="C20" s="18"/>
      <c r="D20" s="35"/>
      <c r="E20" s="5"/>
      <c r="F20" s="87" t="s">
        <v>216</v>
      </c>
      <c r="G20" s="93" t="s">
        <v>216</v>
      </c>
      <c r="H20" s="92" t="s">
        <v>217</v>
      </c>
      <c r="I20" s="25"/>
    </row>
    <row r="21" spans="1:9" ht="12">
      <c r="A21" s="15"/>
      <c r="B21" s="3">
        <v>3</v>
      </c>
      <c r="C21" s="16">
        <f>'jvBoys Final game 4'!G5</f>
        <v>697</v>
      </c>
      <c r="D21" s="80" t="str">
        <f>'jvBoys Final game 4'!B5</f>
        <v>Cody Johnston/Sandusky</v>
      </c>
      <c r="E21" s="26"/>
      <c r="F21" s="21"/>
      <c r="G21" s="77"/>
      <c r="H21" s="26"/>
      <c r="I21" s="25"/>
    </row>
    <row r="22" spans="1:9" ht="12">
      <c r="A22" s="17"/>
      <c r="C22" s="18"/>
      <c r="D22" s="75"/>
      <c r="E22" s="60" t="s">
        <v>99</v>
      </c>
      <c r="F22" s="21"/>
      <c r="G22" s="77"/>
      <c r="H22" s="26"/>
      <c r="I22" s="25"/>
    </row>
    <row r="23" spans="1:9" ht="12">
      <c r="A23" s="17"/>
      <c r="B23" s="3">
        <v>6</v>
      </c>
      <c r="C23" s="73">
        <f>'jvBoys Final game 4'!G8</f>
        <v>682</v>
      </c>
      <c r="D23" s="61" t="str">
        <f>'jvBoys Final game 4'!B8</f>
        <v>Brandon Hare/Holly</v>
      </c>
      <c r="E23" s="26"/>
      <c r="F23" s="77"/>
      <c r="G23" s="77"/>
      <c r="H23" s="26"/>
      <c r="I23" s="25"/>
    </row>
    <row r="24" spans="1:9" ht="12">
      <c r="A24" s="31" t="s">
        <v>241</v>
      </c>
      <c r="C24" s="18"/>
      <c r="D24" s="75"/>
      <c r="E24" s="26"/>
      <c r="F24" s="27" t="s">
        <v>4</v>
      </c>
      <c r="G24" s="77"/>
      <c r="H24" s="26"/>
      <c r="I24" s="25"/>
    </row>
    <row r="25" spans="1:9" ht="12">
      <c r="A25" s="17"/>
      <c r="B25" s="3">
        <v>11</v>
      </c>
      <c r="C25" s="73">
        <f>'jvBoys Final game 4'!G13</f>
        <v>639</v>
      </c>
      <c r="D25" s="61" t="str">
        <f>'jvBoys Final game 4'!B13</f>
        <v>Zackery Timm/Kearsley</v>
      </c>
      <c r="E25" s="77"/>
      <c r="F25" s="79"/>
      <c r="G25" s="77"/>
      <c r="H25" s="26"/>
      <c r="I25" s="25"/>
    </row>
    <row r="26" spans="1:9" ht="12">
      <c r="A26" s="17"/>
      <c r="C26" s="18"/>
      <c r="D26" s="75"/>
      <c r="E26" s="74" t="s">
        <v>100</v>
      </c>
      <c r="F26" s="21"/>
      <c r="G26" s="77"/>
      <c r="H26" s="26"/>
      <c r="I26" s="25"/>
    </row>
    <row r="27" spans="1:9" ht="12.75" thickBot="1">
      <c r="A27" s="22"/>
      <c r="B27" s="3">
        <v>14</v>
      </c>
      <c r="C27" s="16">
        <f>'jvBoys Final game 4'!G16</f>
        <v>630</v>
      </c>
      <c r="D27" s="63" t="str">
        <f>'jvBoys Final game 4'!B16</f>
        <v>Brett Hancock/Sandusky</v>
      </c>
      <c r="E27" s="79"/>
      <c r="F27" s="21"/>
      <c r="G27" s="77"/>
      <c r="H27" s="26"/>
      <c r="I27" s="28"/>
    </row>
    <row r="28" spans="1:9" ht="12.75">
      <c r="A28" s="23"/>
      <c r="C28" s="18"/>
      <c r="D28" s="19"/>
      <c r="E28" s="89" t="s">
        <v>213</v>
      </c>
      <c r="F28" s="21"/>
      <c r="G28" s="27" t="s">
        <v>13</v>
      </c>
      <c r="H28" s="26"/>
      <c r="I28" s="25"/>
    </row>
    <row r="29" spans="1:9" ht="13.5" thickBot="1">
      <c r="A29" s="23"/>
      <c r="C29" s="18"/>
      <c r="D29" s="35"/>
      <c r="E29" s="89" t="s">
        <v>243</v>
      </c>
      <c r="F29" s="21"/>
      <c r="G29" s="26"/>
      <c r="H29" s="26"/>
      <c r="I29" s="25"/>
    </row>
    <row r="30" spans="1:9" ht="12.75">
      <c r="A30" s="15"/>
      <c r="B30" s="3">
        <v>2</v>
      </c>
      <c r="C30" s="16">
        <f>'jvBoys Final game 4'!G4</f>
        <v>702</v>
      </c>
      <c r="D30" s="80" t="str">
        <f>'jvBoys Final game 4'!B4</f>
        <v>Bryce Mckerchie/Kearsley</v>
      </c>
      <c r="E30" s="89"/>
      <c r="F30" s="21"/>
      <c r="G30" s="26"/>
      <c r="H30" s="26"/>
      <c r="I30" s="25"/>
    </row>
    <row r="31" spans="1:9" ht="12">
      <c r="A31" s="17"/>
      <c r="C31" s="18"/>
      <c r="D31" s="75"/>
      <c r="E31" s="27" t="s">
        <v>97</v>
      </c>
      <c r="F31" s="21"/>
      <c r="G31" s="26"/>
      <c r="H31" s="26"/>
      <c r="I31" s="25"/>
    </row>
    <row r="32" spans="1:9" ht="12">
      <c r="A32" s="17"/>
      <c r="B32" s="3">
        <v>7</v>
      </c>
      <c r="C32" s="73">
        <f>'jvBoys Final game 4'!G9</f>
        <v>667</v>
      </c>
      <c r="D32" s="61" t="str">
        <f>'jvBoys Final game 4'!B9</f>
        <v>Connor Como/Kearsley</v>
      </c>
      <c r="E32" s="26"/>
      <c r="F32" s="77"/>
      <c r="G32" s="26"/>
      <c r="H32" s="26"/>
      <c r="I32" s="25"/>
    </row>
    <row r="33" spans="1:9" ht="12">
      <c r="A33" s="31" t="s">
        <v>212</v>
      </c>
      <c r="C33" s="18"/>
      <c r="D33" s="75"/>
      <c r="E33" s="26"/>
      <c r="F33" s="27" t="s">
        <v>5</v>
      </c>
      <c r="G33" s="26"/>
      <c r="H33" s="26"/>
      <c r="I33" s="25"/>
    </row>
    <row r="34" spans="1:9" ht="12">
      <c r="A34" s="17"/>
      <c r="B34" s="3">
        <v>10</v>
      </c>
      <c r="C34" s="73">
        <f>'jvBoys Final game 4'!G12</f>
        <v>646</v>
      </c>
      <c r="D34" s="61" t="str">
        <f>'jvBoys Final game 4'!B12</f>
        <v>Chandler Langworth/Kearsley</v>
      </c>
      <c r="E34" s="77"/>
      <c r="F34" s="5"/>
      <c r="G34" s="26"/>
      <c r="H34" s="26"/>
      <c r="I34" s="25"/>
    </row>
    <row r="35" spans="1:9" ht="12">
      <c r="A35" s="17"/>
      <c r="C35" s="18"/>
      <c r="D35" s="75"/>
      <c r="E35" s="74" t="s">
        <v>98</v>
      </c>
      <c r="F35" s="5"/>
      <c r="G35" s="26"/>
      <c r="H35" s="26"/>
      <c r="I35" s="29"/>
    </row>
    <row r="36" spans="1:9" ht="12.75" thickBot="1">
      <c r="A36" s="22"/>
      <c r="B36" s="3">
        <v>15</v>
      </c>
      <c r="C36" s="16">
        <f>'jvBoys Final game 4'!G17</f>
        <v>628</v>
      </c>
      <c r="D36" s="63" t="str">
        <f>'jvBoys Final game 4'!B17</f>
        <v>Logan Hughes/Sandusky</v>
      </c>
      <c r="E36" s="5"/>
      <c r="F36" s="5"/>
      <c r="G36" s="26"/>
      <c r="H36" s="26"/>
      <c r="I36" s="25"/>
    </row>
    <row r="37" spans="1:9" ht="12">
      <c r="A37" s="23"/>
      <c r="C37" s="18"/>
      <c r="D37" s="19"/>
      <c r="E37" s="5"/>
      <c r="F37" s="5"/>
      <c r="G37" s="26"/>
      <c r="H37" s="26"/>
      <c r="I37" s="25"/>
    </row>
    <row r="38" spans="1:9" s="9" customFormat="1" ht="31.5" customHeight="1">
      <c r="A38" s="109" t="s">
        <v>244</v>
      </c>
      <c r="B38" s="109"/>
      <c r="C38" s="109"/>
      <c r="D38" s="109"/>
      <c r="E38" s="109"/>
      <c r="F38" s="109"/>
      <c r="G38" s="109"/>
      <c r="H38" s="8"/>
      <c r="I38" s="8"/>
    </row>
    <row r="39" ht="22.5">
      <c r="F39" s="81" t="s">
        <v>294</v>
      </c>
    </row>
    <row r="40" spans="1:7" ht="18.75" thickBot="1">
      <c r="A40" s="10"/>
      <c r="B40" s="11" t="s">
        <v>201</v>
      </c>
      <c r="C40" s="12" t="s">
        <v>202</v>
      </c>
      <c r="D40" s="13"/>
      <c r="E40" s="13"/>
      <c r="F40" s="13"/>
      <c r="G40" s="13"/>
    </row>
    <row r="41" spans="1:4" ht="12">
      <c r="A41" s="15"/>
      <c r="B41" s="3">
        <v>1</v>
      </c>
      <c r="C41" s="16">
        <f>'jvGirls Final game 4'!G3</f>
        <v>732</v>
      </c>
      <c r="D41" s="80" t="str">
        <f>'jvGirls Final game 4'!B3</f>
        <v>Leslie Williams/Sandusky</v>
      </c>
    </row>
    <row r="42" spans="1:7" ht="12">
      <c r="A42" s="17"/>
      <c r="C42" s="18"/>
      <c r="D42" s="78"/>
      <c r="E42" s="20" t="s">
        <v>95</v>
      </c>
      <c r="F42" s="5"/>
      <c r="G42" s="5"/>
    </row>
    <row r="43" spans="1:7" ht="12">
      <c r="A43" s="30"/>
      <c r="B43" s="3">
        <v>8</v>
      </c>
      <c r="C43" s="73">
        <f>'jvGirls Final game 4'!G10</f>
        <v>562</v>
      </c>
      <c r="D43" s="61" t="str">
        <f>'jvGirls Final game 4'!B10</f>
        <v>Tabbitha Ashmun/Davison</v>
      </c>
      <c r="E43" s="76"/>
      <c r="F43" s="5"/>
      <c r="G43" s="5"/>
    </row>
    <row r="44" spans="1:7" ht="12">
      <c r="A44" s="31" t="s">
        <v>214</v>
      </c>
      <c r="C44" s="18"/>
      <c r="D44" s="75"/>
      <c r="E44" s="77"/>
      <c r="F44" s="20" t="s">
        <v>2</v>
      </c>
      <c r="G44" s="5"/>
    </row>
    <row r="45" spans="1:7" ht="12">
      <c r="A45" s="30"/>
      <c r="B45" s="3">
        <v>9</v>
      </c>
      <c r="C45" s="73">
        <f>'jvGirls Final game 4'!G11</f>
        <v>559</v>
      </c>
      <c r="D45" s="61" t="str">
        <f>'jvGirls Final game 4'!B11</f>
        <v>Madilynn Dunsmore/Kearsley</v>
      </c>
      <c r="E45" s="77"/>
      <c r="F45" s="79"/>
      <c r="G45" s="5"/>
    </row>
    <row r="46" spans="1:7" ht="12">
      <c r="A46" s="30"/>
      <c r="C46" s="18"/>
      <c r="D46" s="75"/>
      <c r="E46" s="27" t="s">
        <v>96</v>
      </c>
      <c r="F46" s="21"/>
      <c r="G46" s="5"/>
    </row>
    <row r="47" spans="1:7" ht="12.75" thickBot="1">
      <c r="A47" s="32"/>
      <c r="B47" s="3">
        <v>16</v>
      </c>
      <c r="C47" s="16">
        <f>'jvGirls Final game 4'!G18</f>
        <v>502</v>
      </c>
      <c r="D47" s="63" t="str">
        <f>'jvGirls Final game 4'!B18</f>
        <v>Samantha Redick/Kearsley</v>
      </c>
      <c r="E47" s="79"/>
      <c r="F47" s="21"/>
      <c r="G47" s="5"/>
    </row>
    <row r="48" spans="1:7" ht="15">
      <c r="A48" s="33"/>
      <c r="C48" s="18"/>
      <c r="D48" s="19"/>
      <c r="E48" s="89" t="s">
        <v>213</v>
      </c>
      <c r="F48" s="88" t="s">
        <v>211</v>
      </c>
      <c r="G48" s="20" t="s">
        <v>10</v>
      </c>
    </row>
    <row r="49" spans="1:8" ht="15.75" thickBot="1">
      <c r="A49" s="33"/>
      <c r="C49" s="18"/>
      <c r="D49" s="35"/>
      <c r="E49" s="89" t="s">
        <v>119</v>
      </c>
      <c r="F49" s="88" t="s">
        <v>242</v>
      </c>
      <c r="G49" s="85"/>
      <c r="H49" s="25"/>
    </row>
    <row r="50" spans="1:7" ht="12.75">
      <c r="A50" s="34"/>
      <c r="B50" s="3">
        <v>4</v>
      </c>
      <c r="C50" s="16">
        <f>'jvGirls Final game 4'!G6</f>
        <v>679</v>
      </c>
      <c r="D50" s="80" t="str">
        <f>'jvGirls Final game 4'!B6</f>
        <v>Haleigh Rybka/Kearsley</v>
      </c>
      <c r="E50" s="21"/>
      <c r="F50" s="21"/>
      <c r="G50" s="21"/>
    </row>
    <row r="51" spans="1:8" ht="12.75">
      <c r="A51" s="30"/>
      <c r="C51" s="18"/>
      <c r="D51" s="75"/>
      <c r="E51" s="74" t="s">
        <v>91</v>
      </c>
      <c r="F51" s="21"/>
      <c r="G51" s="21"/>
      <c r="H51" s="25"/>
    </row>
    <row r="52" spans="1:8" ht="12.75">
      <c r="A52" s="30"/>
      <c r="B52" s="3">
        <v>5</v>
      </c>
      <c r="C52" s="73">
        <f>'jvGirls Final game 4'!G7</f>
        <v>601</v>
      </c>
      <c r="D52" s="61" t="str">
        <f>'jvGirls Final game 4'!B7</f>
        <v>Tiara Watson/Carman-Ainsworth</v>
      </c>
      <c r="E52" s="76"/>
      <c r="F52" s="21"/>
      <c r="G52" s="21"/>
      <c r="H52" s="25"/>
    </row>
    <row r="53" spans="1:8" ht="12.75">
      <c r="A53" s="31" t="s">
        <v>215</v>
      </c>
      <c r="C53" s="18"/>
      <c r="D53" s="75"/>
      <c r="E53" s="77"/>
      <c r="F53" s="74" t="s">
        <v>3</v>
      </c>
      <c r="G53" s="21"/>
      <c r="H53" s="25"/>
    </row>
    <row r="54" spans="1:7" ht="12.75">
      <c r="A54" s="30"/>
      <c r="B54" s="3">
        <v>12</v>
      </c>
      <c r="C54" s="73">
        <f>'jvGirls Final game 4'!G14</f>
        <v>528</v>
      </c>
      <c r="D54" s="61" t="str">
        <f>'jvGirls Final game 4'!B14</f>
        <v>Holly Kimmerling/Kearsley</v>
      </c>
      <c r="E54" s="77"/>
      <c r="F54" s="79"/>
      <c r="G54" s="21"/>
    </row>
    <row r="55" spans="1:7" ht="12.75">
      <c r="A55" s="17"/>
      <c r="C55" s="18"/>
      <c r="D55" s="75"/>
      <c r="E55" s="27" t="s">
        <v>92</v>
      </c>
      <c r="F55" s="21"/>
      <c r="G55" s="21"/>
    </row>
    <row r="56" spans="1:7" ht="13.5" thickBot="1">
      <c r="A56" s="22"/>
      <c r="B56" s="3">
        <v>13</v>
      </c>
      <c r="C56" s="73">
        <f>'jvGirls Final game 4'!G15</f>
        <v>527</v>
      </c>
      <c r="D56" s="63" t="str">
        <f>'jvGirls Final game 4'!B15</f>
        <v>Adrianna Gates/Lapeer East</v>
      </c>
      <c r="E56" s="5"/>
      <c r="F56" s="21"/>
      <c r="G56" s="21"/>
    </row>
    <row r="57" spans="1:7" ht="12">
      <c r="A57" s="17"/>
      <c r="C57" s="26"/>
      <c r="D57" s="19"/>
      <c r="F57" s="84"/>
      <c r="G57" s="84"/>
    </row>
    <row r="58" spans="1:8" ht="16.5">
      <c r="A58" s="17"/>
      <c r="C58" s="26"/>
      <c r="D58" s="35"/>
      <c r="F58" s="84"/>
      <c r="G58" s="87" t="s">
        <v>211</v>
      </c>
      <c r="H58" s="91" t="s">
        <v>15</v>
      </c>
    </row>
    <row r="59" spans="1:9" ht="18.75" thickBot="1">
      <c r="A59" s="17"/>
      <c r="C59" s="26"/>
      <c r="F59" s="84"/>
      <c r="G59" s="86" t="s">
        <v>242</v>
      </c>
      <c r="H59" s="90" t="s">
        <v>217</v>
      </c>
      <c r="I59" s="25"/>
    </row>
    <row r="60" spans="1:7" ht="12">
      <c r="A60" s="15"/>
      <c r="B60" s="3">
        <v>3</v>
      </c>
      <c r="C60" s="16">
        <f>'jvGirls Final game 4'!G5</f>
        <v>698</v>
      </c>
      <c r="D60" s="80" t="str">
        <f>'jvGirls Final game 4'!B5</f>
        <v>Morgan Stephen/Kearsley</v>
      </c>
      <c r="F60" s="84"/>
      <c r="G60" s="84"/>
    </row>
    <row r="61" spans="1:7" ht="12">
      <c r="A61" s="17"/>
      <c r="C61" s="18"/>
      <c r="D61" s="75"/>
      <c r="E61" s="20" t="s">
        <v>90</v>
      </c>
      <c r="F61" s="21"/>
      <c r="G61" s="84"/>
    </row>
    <row r="62" spans="1:7" ht="12">
      <c r="A62" s="30"/>
      <c r="B62" s="3">
        <v>6</v>
      </c>
      <c r="C62" s="73">
        <f>'jvGirls Final game 4'!G8</f>
        <v>588</v>
      </c>
      <c r="D62" s="61" t="str">
        <f>'jvGirls Final game 4'!B8</f>
        <v>Loren Jolin/Kearsley</v>
      </c>
      <c r="E62" s="76"/>
      <c r="F62" s="21"/>
      <c r="G62" s="84"/>
    </row>
    <row r="63" spans="1:7" ht="12">
      <c r="A63" s="31" t="s">
        <v>116</v>
      </c>
      <c r="C63" s="18"/>
      <c r="D63" s="75"/>
      <c r="E63" s="77"/>
      <c r="F63" s="74" t="s">
        <v>6</v>
      </c>
      <c r="G63" s="84"/>
    </row>
    <row r="64" spans="1:7" ht="12">
      <c r="A64" s="30"/>
      <c r="B64" s="3">
        <v>11</v>
      </c>
      <c r="C64" s="73">
        <f>'jvGirls Final game 4'!G13</f>
        <v>529</v>
      </c>
      <c r="D64" s="61" t="str">
        <f>'jvGirls Final game 4'!B13</f>
        <v>Shalynn Snyder/Davison</v>
      </c>
      <c r="E64" s="77"/>
      <c r="F64" s="79"/>
      <c r="G64" s="84"/>
    </row>
    <row r="65" spans="1:7" ht="12">
      <c r="A65" s="30"/>
      <c r="C65" s="18"/>
      <c r="D65" s="75"/>
      <c r="E65" s="27" t="s">
        <v>89</v>
      </c>
      <c r="F65" s="21"/>
      <c r="G65" s="84"/>
    </row>
    <row r="66" spans="1:7" ht="12.75" thickBot="1">
      <c r="A66" s="32"/>
      <c r="B66" s="3">
        <v>14</v>
      </c>
      <c r="C66" s="16">
        <f>'jvGirls Final game 4'!G16</f>
        <v>522</v>
      </c>
      <c r="D66" s="63" t="str">
        <f>'jvGirls Final game 4'!B16</f>
        <v>Emily Wheeler/Kearsley</v>
      </c>
      <c r="E66" s="79"/>
      <c r="F66" s="21"/>
      <c r="G66" s="84"/>
    </row>
    <row r="67" spans="1:7" ht="15">
      <c r="A67" s="33"/>
      <c r="C67" s="18"/>
      <c r="D67" s="19"/>
      <c r="E67" s="89" t="s">
        <v>213</v>
      </c>
      <c r="F67" s="88" t="s">
        <v>211</v>
      </c>
      <c r="G67" s="84"/>
    </row>
    <row r="68" spans="1:7" ht="15.75" thickBot="1">
      <c r="A68" s="33"/>
      <c r="C68" s="18"/>
      <c r="D68" s="35"/>
      <c r="E68" s="89" t="s">
        <v>118</v>
      </c>
      <c r="F68" s="88" t="s">
        <v>242</v>
      </c>
      <c r="G68" s="27" t="s">
        <v>11</v>
      </c>
    </row>
    <row r="69" spans="1:6" ht="12">
      <c r="A69" s="34"/>
      <c r="B69" s="3">
        <v>2</v>
      </c>
      <c r="C69" s="16">
        <f>'jvGirls Final game 4'!G4</f>
        <v>709</v>
      </c>
      <c r="D69" s="80" t="str">
        <f>'jvGirls Final game 4'!B4</f>
        <v>Caroline Ross/Sandusky</v>
      </c>
      <c r="E69" s="21"/>
      <c r="F69" s="21"/>
    </row>
    <row r="70" spans="1:6" ht="12">
      <c r="A70" s="30"/>
      <c r="C70" s="18"/>
      <c r="D70" s="75"/>
      <c r="E70" s="74" t="s">
        <v>93</v>
      </c>
      <c r="F70" s="21"/>
    </row>
    <row r="71" spans="1:6" ht="12">
      <c r="A71" s="30"/>
      <c r="B71" s="3">
        <v>7</v>
      </c>
      <c r="C71" s="73">
        <f>'jvGirls Final game 4'!G9</f>
        <v>570</v>
      </c>
      <c r="D71" s="61" t="str">
        <f>'jvGirls Final game 4'!B9</f>
        <v>Kayla Ward/Kearsley</v>
      </c>
      <c r="E71" s="76"/>
      <c r="F71" s="21"/>
    </row>
    <row r="72" spans="1:6" ht="12">
      <c r="A72" s="31" t="s">
        <v>117</v>
      </c>
      <c r="C72" s="18"/>
      <c r="D72" s="75"/>
      <c r="E72" s="77"/>
      <c r="F72" s="74" t="s">
        <v>7</v>
      </c>
    </row>
    <row r="73" spans="1:6" ht="12">
      <c r="A73" s="30"/>
      <c r="B73" s="3">
        <v>10</v>
      </c>
      <c r="C73" s="73">
        <f>'jvGirls Final game 4'!G12</f>
        <v>558</v>
      </c>
      <c r="D73" s="61" t="str">
        <f>'jvGirls Final game 4'!B12</f>
        <v>Ashley Griffin/Davison</v>
      </c>
      <c r="E73" s="77"/>
      <c r="F73" s="24"/>
    </row>
    <row r="74" spans="1:6" ht="12">
      <c r="A74" s="17"/>
      <c r="C74" s="18"/>
      <c r="D74" s="75"/>
      <c r="E74" s="27" t="s">
        <v>94</v>
      </c>
      <c r="F74" s="26"/>
    </row>
    <row r="75" spans="1:6" ht="12.75" thickBot="1">
      <c r="A75" s="22"/>
      <c r="B75" s="3">
        <v>15</v>
      </c>
      <c r="C75" s="73">
        <f>'jvGirls Final game 4'!G17</f>
        <v>510</v>
      </c>
      <c r="D75" s="63" t="str">
        <f>'jvGirls Final game 4'!B17</f>
        <v>Hailey Paull/Clarkston</v>
      </c>
      <c r="E75" s="5"/>
      <c r="F75" s="26"/>
    </row>
  </sheetData>
  <mergeCells count="1">
    <mergeCell ref="A38:G38"/>
  </mergeCells>
  <printOptions/>
  <pageMargins left="0.4" right="0" top="0" bottom="0" header="0" footer="0"/>
  <pageSetup fitToHeight="1" fitToWidth="1" horizontalDpi="600" verticalDpi="600" orientation="landscape" scale="5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workbookViewId="0" topLeftCell="A5">
      <selection activeCell="L49" sqref="G45:L49"/>
    </sheetView>
  </sheetViews>
  <sheetFormatPr defaultColWidth="11.421875" defaultRowHeight="12.75"/>
  <cols>
    <col min="1" max="1" width="3.28125" style="0" customWidth="1"/>
    <col min="2" max="4" width="12.7109375" style="0" customWidth="1"/>
    <col min="5" max="5" width="21.7109375" style="0" customWidth="1"/>
    <col min="6" max="6" width="12.7109375" style="0" customWidth="1"/>
    <col min="7" max="7" width="11.00390625" style="0" customWidth="1"/>
    <col min="8" max="8" width="5.7109375" style="0" customWidth="1"/>
    <col min="9" max="11" width="12.7109375" style="0" customWidth="1"/>
    <col min="12" max="12" width="21.7109375" style="0" customWidth="1"/>
    <col min="13" max="13" width="12.7109375" style="0" customWidth="1"/>
    <col min="14" max="14" width="11.00390625" style="0" customWidth="1"/>
    <col min="15" max="16384" width="8.8515625" style="0" customWidth="1"/>
  </cols>
  <sheetData>
    <row r="1" spans="1:7" ht="55.5">
      <c r="A1" s="36" t="s">
        <v>203</v>
      </c>
      <c r="B1" s="2"/>
      <c r="C1" s="2"/>
      <c r="D1" s="2"/>
      <c r="E1" s="2"/>
      <c r="F1" s="2"/>
      <c r="G1" s="2"/>
    </row>
    <row r="2" spans="1:7" s="39" customFormat="1" ht="27.75">
      <c r="A2" s="37" t="s">
        <v>228</v>
      </c>
      <c r="B2" s="38"/>
      <c r="C2" s="38"/>
      <c r="D2" s="38"/>
      <c r="E2" s="38"/>
      <c r="F2" s="38"/>
      <c r="G2" s="38"/>
    </row>
    <row r="3" spans="1:7" ht="27.75">
      <c r="A3" s="40"/>
      <c r="B3" s="2"/>
      <c r="C3" s="2"/>
      <c r="D3" s="2"/>
      <c r="E3" s="2"/>
      <c r="F3" s="2"/>
      <c r="G3" s="2"/>
    </row>
    <row r="4" spans="2:7" ht="18">
      <c r="B4" s="41" t="s">
        <v>204</v>
      </c>
      <c r="C4" s="42" t="s">
        <v>187</v>
      </c>
      <c r="D4" s="43"/>
      <c r="E4" s="44"/>
      <c r="F4" s="41" t="s">
        <v>205</v>
      </c>
      <c r="G4" s="41" t="s">
        <v>186</v>
      </c>
    </row>
    <row r="5" spans="2:7" ht="18">
      <c r="B5" s="41">
        <v>16</v>
      </c>
      <c r="C5" s="45" t="str">
        <f>'JV Boys,Girls Bracket'!D9</f>
        <v>Greg Schable/Lapeer East</v>
      </c>
      <c r="D5" s="43"/>
      <c r="E5" s="44"/>
      <c r="F5" s="41"/>
      <c r="G5" s="41" t="s">
        <v>233</v>
      </c>
    </row>
    <row r="6" spans="2:7" ht="18">
      <c r="B6" s="41">
        <v>1</v>
      </c>
      <c r="C6" s="45" t="str">
        <f>'JV Boys,Girls Bracket'!D3</f>
        <v>Kris Adair/Clarkston</v>
      </c>
      <c r="D6" s="43"/>
      <c r="E6" s="44"/>
      <c r="F6" s="41"/>
      <c r="G6" s="41" t="s">
        <v>234</v>
      </c>
    </row>
    <row r="7" spans="2:7" ht="18">
      <c r="B7" s="41">
        <v>9</v>
      </c>
      <c r="C7" s="45" t="str">
        <f>'JV Boys,Girls Bracket'!D7</f>
        <v>Brandon Wheeler/Kearsley</v>
      </c>
      <c r="D7" s="43"/>
      <c r="E7" s="44"/>
      <c r="F7" s="41"/>
      <c r="G7" s="41" t="s">
        <v>235</v>
      </c>
    </row>
    <row r="8" spans="2:7" ht="18">
      <c r="B8" s="41">
        <v>8</v>
      </c>
      <c r="C8" s="45" t="str">
        <f>'JV Boys,Girls Bracket'!D5</f>
        <v>Ricky Williams/ CA</v>
      </c>
      <c r="D8" s="43"/>
      <c r="E8" s="44"/>
      <c r="F8" s="41"/>
      <c r="G8" s="41" t="s">
        <v>236</v>
      </c>
    </row>
    <row r="9" spans="2:7" ht="12">
      <c r="B9" s="5"/>
      <c r="C9" s="5"/>
      <c r="D9" s="5"/>
      <c r="E9" s="5"/>
      <c r="F9" s="5"/>
      <c r="G9" s="5"/>
    </row>
    <row r="10" spans="2:7" ht="12">
      <c r="B10" s="5"/>
      <c r="C10" s="5"/>
      <c r="D10" s="5"/>
      <c r="E10" s="5"/>
      <c r="F10" s="5"/>
      <c r="G10" s="5"/>
    </row>
    <row r="11" spans="2:7" s="39" customFormat="1" ht="22.5">
      <c r="B11" s="46" t="s">
        <v>248</v>
      </c>
      <c r="C11" s="47"/>
      <c r="D11" s="47"/>
      <c r="E11" s="47"/>
      <c r="F11" s="47"/>
      <c r="G11" s="47"/>
    </row>
    <row r="14" ht="73.5" customHeight="1"/>
    <row r="15" spans="1:7" ht="55.5">
      <c r="A15" s="36" t="s">
        <v>203</v>
      </c>
      <c r="B15" s="2"/>
      <c r="C15" s="2"/>
      <c r="D15" s="2"/>
      <c r="E15" s="2"/>
      <c r="F15" s="2"/>
      <c r="G15" s="2"/>
    </row>
    <row r="16" spans="1:7" ht="27.75">
      <c r="A16" s="37" t="s">
        <v>246</v>
      </c>
      <c r="B16" s="38"/>
      <c r="C16" s="38"/>
      <c r="D16" s="38"/>
      <c r="E16" s="38"/>
      <c r="F16" s="38"/>
      <c r="G16" s="38"/>
    </row>
    <row r="17" spans="1:7" ht="27.75">
      <c r="A17" s="40"/>
      <c r="B17" s="2"/>
      <c r="C17" s="2"/>
      <c r="D17" s="2"/>
      <c r="E17" s="2"/>
      <c r="F17" s="2"/>
      <c r="G17" s="2"/>
    </row>
    <row r="18" spans="2:7" ht="18">
      <c r="B18" s="41" t="s">
        <v>204</v>
      </c>
      <c r="C18" s="42" t="s">
        <v>187</v>
      </c>
      <c r="D18" s="43"/>
      <c r="E18" s="44"/>
      <c r="F18" s="41" t="s">
        <v>205</v>
      </c>
      <c r="G18" s="41" t="s">
        <v>186</v>
      </c>
    </row>
    <row r="19" spans="2:7" ht="18">
      <c r="B19" s="41">
        <v>12</v>
      </c>
      <c r="C19" s="45" t="str">
        <f>'JV Boys,Girls Bracket'!D16</f>
        <v>Zac Williams/Davison</v>
      </c>
      <c r="D19" s="43"/>
      <c r="E19" s="44"/>
      <c r="F19" s="41"/>
      <c r="G19" s="41" t="s">
        <v>265</v>
      </c>
    </row>
    <row r="20" spans="2:7" ht="18">
      <c r="B20" s="41">
        <v>4</v>
      </c>
      <c r="C20" s="45" t="str">
        <f>'JV Boys,Girls Bracket'!D12</f>
        <v>Troy Paxton/Kearsley</v>
      </c>
      <c r="D20" s="43"/>
      <c r="E20" s="44"/>
      <c r="F20" s="41"/>
      <c r="G20" s="41" t="s">
        <v>264</v>
      </c>
    </row>
    <row r="21" spans="2:7" ht="18">
      <c r="B21" s="41">
        <v>13</v>
      </c>
      <c r="C21" s="45" t="str">
        <f>'JV Boys,Girls Bracket'!D18</f>
        <v>Brandon Hughes/Sandusky</v>
      </c>
      <c r="D21" s="43"/>
      <c r="E21" s="44"/>
      <c r="F21" s="41"/>
      <c r="G21" s="41" t="s">
        <v>263</v>
      </c>
    </row>
    <row r="22" spans="2:7" ht="18">
      <c r="B22" s="41">
        <v>5</v>
      </c>
      <c r="C22" s="45" t="str">
        <f>'JV Boys,Girls Bracket'!D14</f>
        <v>Jacob Spishak/Davison</v>
      </c>
      <c r="D22" s="43"/>
      <c r="E22" s="44"/>
      <c r="F22" s="41"/>
      <c r="G22" s="41" t="s">
        <v>262</v>
      </c>
    </row>
    <row r="23" spans="2:7" ht="12">
      <c r="B23" s="5"/>
      <c r="C23" s="5"/>
      <c r="D23" s="5"/>
      <c r="E23" s="5"/>
      <c r="F23" s="5"/>
      <c r="G23" s="5"/>
    </row>
    <row r="24" spans="2:7" ht="12">
      <c r="B24" s="5"/>
      <c r="C24" s="5"/>
      <c r="D24" s="5"/>
      <c r="E24" s="5"/>
      <c r="F24" s="5"/>
      <c r="G24" s="5"/>
    </row>
    <row r="25" spans="1:7" ht="22.5">
      <c r="A25" s="39"/>
      <c r="B25" s="46" t="s">
        <v>249</v>
      </c>
      <c r="C25" s="47"/>
      <c r="D25" s="47"/>
      <c r="E25" s="47"/>
      <c r="F25" s="47"/>
      <c r="G25" s="47"/>
    </row>
    <row r="31" spans="1:7" ht="55.5">
      <c r="A31" s="36" t="s">
        <v>203</v>
      </c>
      <c r="B31" s="2"/>
      <c r="C31" s="2"/>
      <c r="D31" s="2"/>
      <c r="E31" s="2"/>
      <c r="F31" s="2"/>
      <c r="G31" s="2"/>
    </row>
    <row r="32" spans="1:7" ht="27.75">
      <c r="A32" s="37" t="s">
        <v>245</v>
      </c>
      <c r="B32" s="38"/>
      <c r="C32" s="38"/>
      <c r="D32" s="38"/>
      <c r="E32" s="38"/>
      <c r="F32" s="38"/>
      <c r="G32" s="38"/>
    </row>
    <row r="33" spans="1:7" ht="27.75">
      <c r="A33" s="40"/>
      <c r="B33" s="2"/>
      <c r="C33" s="2"/>
      <c r="D33" s="2"/>
      <c r="E33" s="2"/>
      <c r="F33" s="2"/>
      <c r="G33" s="2"/>
    </row>
    <row r="34" spans="2:7" ht="18">
      <c r="B34" s="41" t="s">
        <v>204</v>
      </c>
      <c r="C34" s="42" t="s">
        <v>187</v>
      </c>
      <c r="D34" s="43"/>
      <c r="E34" s="44"/>
      <c r="F34" s="41" t="s">
        <v>205</v>
      </c>
      <c r="G34" s="41" t="s">
        <v>186</v>
      </c>
    </row>
    <row r="35" spans="2:7" ht="18">
      <c r="B35" s="41">
        <v>14</v>
      </c>
      <c r="C35" s="45" t="str">
        <f>'JV Boys,Girls Bracket'!D27</f>
        <v>Brett Hancock/Sandusky</v>
      </c>
      <c r="D35" s="43"/>
      <c r="E35" s="44"/>
      <c r="F35" s="41"/>
      <c r="G35" s="41" t="s">
        <v>260</v>
      </c>
    </row>
    <row r="36" spans="2:7" ht="18">
      <c r="B36" s="41">
        <v>3</v>
      </c>
      <c r="C36" s="45" t="str">
        <f>'JV Boys,Girls Bracket'!D21</f>
        <v>Cody Johnston/Sandusky</v>
      </c>
      <c r="D36" s="43"/>
      <c r="E36" s="44"/>
      <c r="F36" s="41"/>
      <c r="G36" s="41" t="s">
        <v>259</v>
      </c>
    </row>
    <row r="37" spans="2:7" ht="18">
      <c r="B37" s="41">
        <v>11</v>
      </c>
      <c r="C37" s="45" t="str">
        <f>'JV Boys,Girls Bracket'!D25</f>
        <v>Zackery Timm/Kearsley</v>
      </c>
      <c r="D37" s="43"/>
      <c r="E37" s="44"/>
      <c r="F37" s="41"/>
      <c r="G37" s="41" t="s">
        <v>258</v>
      </c>
    </row>
    <row r="38" spans="2:7" ht="18">
      <c r="B38" s="41">
        <v>6</v>
      </c>
      <c r="C38" s="45" t="str">
        <f>'JV Boys,Girls Bracket'!D23</f>
        <v>Brandon Hare/Holly</v>
      </c>
      <c r="D38" s="43"/>
      <c r="E38" s="44"/>
      <c r="F38" s="41"/>
      <c r="G38" s="41" t="s">
        <v>257</v>
      </c>
    </row>
    <row r="39" spans="2:7" ht="12">
      <c r="B39" s="5"/>
      <c r="C39" s="5"/>
      <c r="D39" s="5"/>
      <c r="E39" s="5"/>
      <c r="F39" s="5"/>
      <c r="G39" s="5"/>
    </row>
    <row r="40" spans="2:7" ht="12">
      <c r="B40" s="5"/>
      <c r="C40" s="5"/>
      <c r="D40" s="5"/>
      <c r="E40" s="5"/>
      <c r="F40" s="5"/>
      <c r="G40" s="5"/>
    </row>
    <row r="41" spans="1:7" ht="22.5">
      <c r="A41" s="39"/>
      <c r="B41" s="46" t="s">
        <v>47</v>
      </c>
      <c r="C41" s="47"/>
      <c r="D41" s="47"/>
      <c r="E41" s="47"/>
      <c r="F41" s="47"/>
      <c r="G41" s="47"/>
    </row>
    <row r="45" ht="33.75" customHeight="1"/>
    <row r="47" spans="1:7" ht="55.5">
      <c r="A47" s="36" t="s">
        <v>203</v>
      </c>
      <c r="B47" s="2"/>
      <c r="C47" s="2"/>
      <c r="D47" s="2"/>
      <c r="E47" s="2"/>
      <c r="F47" s="2"/>
      <c r="G47" s="2"/>
    </row>
    <row r="48" spans="1:7" s="39" customFormat="1" ht="27.75">
      <c r="A48" s="37" t="s">
        <v>227</v>
      </c>
      <c r="B48" s="38"/>
      <c r="C48" s="38"/>
      <c r="D48" s="38"/>
      <c r="E48" s="38"/>
      <c r="F48" s="38"/>
      <c r="G48" s="38"/>
    </row>
    <row r="49" spans="1:7" ht="27.75">
      <c r="A49" s="40"/>
      <c r="B49" s="2"/>
      <c r="C49" s="2"/>
      <c r="D49" s="2"/>
      <c r="E49" s="2"/>
      <c r="F49" s="2"/>
      <c r="G49" s="2"/>
    </row>
    <row r="50" spans="2:7" ht="18">
      <c r="B50" s="41" t="s">
        <v>204</v>
      </c>
      <c r="C50" s="42" t="s">
        <v>187</v>
      </c>
      <c r="D50" s="43"/>
      <c r="E50" s="44"/>
      <c r="F50" s="41" t="s">
        <v>205</v>
      </c>
      <c r="G50" s="41" t="s">
        <v>186</v>
      </c>
    </row>
    <row r="51" spans="2:7" ht="18">
      <c r="B51" s="41">
        <v>15</v>
      </c>
      <c r="C51" s="45" t="str">
        <f>'JV Boys,Girls Bracket'!D36</f>
        <v>Logan Hughes/Sandusky</v>
      </c>
      <c r="D51" s="43"/>
      <c r="E51" s="44"/>
      <c r="F51" s="41"/>
      <c r="G51" s="41" t="s">
        <v>229</v>
      </c>
    </row>
    <row r="52" spans="2:7" ht="18">
      <c r="B52" s="41">
        <v>2</v>
      </c>
      <c r="C52" s="45" t="str">
        <f>'JV Boys,Girls Bracket'!D30</f>
        <v>Bryce Mckerchie/Kearsley</v>
      </c>
      <c r="D52" s="43"/>
      <c r="E52" s="44"/>
      <c r="F52" s="41"/>
      <c r="G52" s="41" t="s">
        <v>261</v>
      </c>
    </row>
    <row r="53" spans="2:7" ht="18">
      <c r="B53" s="41">
        <v>10</v>
      </c>
      <c r="C53" s="45" t="str">
        <f>'JV Boys,Girls Bracket'!D34</f>
        <v>Chandler Langworth/Kearsley</v>
      </c>
      <c r="D53" s="43"/>
      <c r="E53" s="44"/>
      <c r="F53" s="41"/>
      <c r="G53" s="41" t="s">
        <v>231</v>
      </c>
    </row>
    <row r="54" spans="2:7" ht="18">
      <c r="B54" s="41">
        <v>7</v>
      </c>
      <c r="C54" s="45" t="str">
        <f>'JV Boys,Girls Bracket'!D32</f>
        <v>Connor Como/Kearsley</v>
      </c>
      <c r="D54" s="43"/>
      <c r="E54" s="44"/>
      <c r="F54" s="41"/>
      <c r="G54" s="41" t="s">
        <v>232</v>
      </c>
    </row>
    <row r="55" spans="2:7" ht="12">
      <c r="B55" s="5"/>
      <c r="C55" s="5"/>
      <c r="D55" s="5"/>
      <c r="E55" s="5"/>
      <c r="F55" s="5"/>
      <c r="G55" s="5"/>
    </row>
    <row r="56" spans="2:7" ht="12">
      <c r="B56" s="5"/>
      <c r="C56" s="5"/>
      <c r="D56" s="5"/>
      <c r="E56" s="5"/>
      <c r="F56" s="5"/>
      <c r="G56" s="5"/>
    </row>
    <row r="57" spans="2:7" s="39" customFormat="1" ht="22.5">
      <c r="B57" s="46" t="s">
        <v>48</v>
      </c>
      <c r="C57" s="47"/>
      <c r="D57" s="47"/>
      <c r="E57" s="47"/>
      <c r="F57" s="47"/>
      <c r="G57" s="47"/>
    </row>
    <row r="58" spans="2:7" s="39" customFormat="1" ht="12.75" customHeight="1">
      <c r="B58" s="46"/>
      <c r="C58" s="47"/>
      <c r="D58" s="47"/>
      <c r="E58" s="47"/>
      <c r="F58" s="47"/>
      <c r="G58" s="47"/>
    </row>
    <row r="59" spans="2:7" s="39" customFormat="1" ht="12.75" customHeight="1">
      <c r="B59" s="46"/>
      <c r="C59" s="47"/>
      <c r="D59" s="47"/>
      <c r="E59" s="47"/>
      <c r="F59" s="47"/>
      <c r="G59" s="47"/>
    </row>
    <row r="60" spans="2:7" s="39" customFormat="1" ht="12.75" customHeight="1">
      <c r="B60" s="46"/>
      <c r="C60" s="47"/>
      <c r="D60" s="47"/>
      <c r="E60" s="47"/>
      <c r="F60" s="47"/>
      <c r="G60" s="47"/>
    </row>
    <row r="61" spans="2:7" s="39" customFormat="1" ht="12.75" customHeight="1">
      <c r="B61" s="46"/>
      <c r="C61" s="47"/>
      <c r="D61" s="47"/>
      <c r="E61" s="47"/>
      <c r="F61" s="47"/>
      <c r="G61" s="47"/>
    </row>
    <row r="62" spans="2:7" s="39" customFormat="1" ht="12.75" customHeight="1">
      <c r="B62" s="46"/>
      <c r="C62" s="47"/>
      <c r="D62" s="47"/>
      <c r="E62" s="47"/>
      <c r="F62" s="47"/>
      <c r="G62" s="47"/>
    </row>
    <row r="63" spans="2:7" s="39" customFormat="1" ht="12.75" customHeight="1">
      <c r="B63" s="46"/>
      <c r="C63" s="47"/>
      <c r="D63" s="47"/>
      <c r="E63" s="47"/>
      <c r="F63" s="47"/>
      <c r="G63" s="47"/>
    </row>
    <row r="64" ht="12.75" customHeight="1"/>
    <row r="65" ht="12.75" customHeight="1"/>
  </sheetData>
  <printOptions/>
  <pageMargins left="0.75" right="0.75" top="0.75" bottom="0.75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zoomScale="70" zoomScaleNormal="70" workbookViewId="0" topLeftCell="A38">
      <selection activeCell="J65" sqref="J65"/>
    </sheetView>
  </sheetViews>
  <sheetFormatPr defaultColWidth="11.421875" defaultRowHeight="12.75"/>
  <cols>
    <col min="1" max="1" width="3.28125" style="0" customWidth="1"/>
    <col min="2" max="4" width="12.7109375" style="0" customWidth="1"/>
    <col min="5" max="5" width="21.7109375" style="0" customWidth="1"/>
    <col min="6" max="6" width="12.7109375" style="0" customWidth="1"/>
    <col min="7" max="7" width="11.00390625" style="0" customWidth="1"/>
    <col min="8" max="8" width="5.28125" style="0" customWidth="1"/>
    <col min="9" max="11" width="12.7109375" style="0" customWidth="1"/>
    <col min="12" max="12" width="21.7109375" style="0" customWidth="1"/>
    <col min="13" max="13" width="12.7109375" style="0" customWidth="1"/>
    <col min="14" max="14" width="11.00390625" style="0" customWidth="1"/>
    <col min="15" max="16384" width="8.8515625" style="0" customWidth="1"/>
  </cols>
  <sheetData>
    <row r="1" spans="1:7" ht="55.5">
      <c r="A1" s="36" t="s">
        <v>203</v>
      </c>
      <c r="B1" s="2"/>
      <c r="C1" s="2"/>
      <c r="D1" s="2"/>
      <c r="E1" s="2"/>
      <c r="F1" s="2"/>
      <c r="G1" s="2"/>
    </row>
    <row r="2" spans="1:7" ht="27.75">
      <c r="A2" s="37" t="s">
        <v>222</v>
      </c>
      <c r="B2" s="38"/>
      <c r="C2" s="38"/>
      <c r="D2" s="38"/>
      <c r="E2" s="38"/>
      <c r="F2" s="38"/>
      <c r="G2" s="38"/>
    </row>
    <row r="3" spans="1:7" ht="27.75">
      <c r="A3" s="40"/>
      <c r="B3" s="2"/>
      <c r="C3" s="2"/>
      <c r="D3" s="2"/>
      <c r="E3" s="2"/>
      <c r="F3" s="2"/>
      <c r="G3" s="2"/>
    </row>
    <row r="4" spans="2:7" ht="18">
      <c r="B4" s="41" t="s">
        <v>204</v>
      </c>
      <c r="C4" s="42" t="s">
        <v>187</v>
      </c>
      <c r="D4" s="43"/>
      <c r="E4" s="44"/>
      <c r="F4" s="41" t="s">
        <v>205</v>
      </c>
      <c r="G4" s="41" t="s">
        <v>186</v>
      </c>
    </row>
    <row r="5" spans="2:7" ht="18">
      <c r="B5" s="41">
        <v>16</v>
      </c>
      <c r="C5" s="45" t="str">
        <f>'JV Boys,Girls Bracket'!D47</f>
        <v>Samantha Redick/Kearsley</v>
      </c>
      <c r="D5" s="43"/>
      <c r="E5" s="44"/>
      <c r="F5" s="41"/>
      <c r="G5" s="41" t="s">
        <v>223</v>
      </c>
    </row>
    <row r="6" spans="2:7" ht="18">
      <c r="B6" s="41">
        <v>1</v>
      </c>
      <c r="C6" s="45" t="str">
        <f>'JV Boys,Girls Bracket'!D41</f>
        <v>Leslie Williams/Sandusky</v>
      </c>
      <c r="D6" s="43"/>
      <c r="E6" s="44"/>
      <c r="F6" s="41"/>
      <c r="G6" s="41" t="s">
        <v>224</v>
      </c>
    </row>
    <row r="7" spans="2:7" ht="18">
      <c r="B7" s="41">
        <v>9</v>
      </c>
      <c r="C7" s="45" t="str">
        <f>'JV Boys,Girls Bracket'!D45</f>
        <v>Madilynn Dunsmore/Kearsley</v>
      </c>
      <c r="D7" s="43"/>
      <c r="E7" s="44"/>
      <c r="F7" s="41"/>
      <c r="G7" s="41" t="s">
        <v>225</v>
      </c>
    </row>
    <row r="8" spans="2:7" ht="18">
      <c r="B8" s="41">
        <v>8</v>
      </c>
      <c r="C8" s="45" t="str">
        <f>'JV Boys,Girls Bracket'!D43</f>
        <v>Tabbitha Ashmun/Davison</v>
      </c>
      <c r="D8" s="43"/>
      <c r="E8" s="44"/>
      <c r="F8" s="41"/>
      <c r="G8" s="41" t="s">
        <v>226</v>
      </c>
    </row>
    <row r="9" spans="2:7" ht="12">
      <c r="B9" s="5"/>
      <c r="C9" s="5"/>
      <c r="D9" s="5"/>
      <c r="E9" s="5"/>
      <c r="F9" s="5"/>
      <c r="G9" s="5"/>
    </row>
    <row r="10" spans="2:7" ht="12">
      <c r="B10" s="5"/>
      <c r="C10" s="5"/>
      <c r="D10" s="5"/>
      <c r="E10" s="5"/>
      <c r="F10" s="5"/>
      <c r="G10" s="5"/>
    </row>
    <row r="11" spans="1:7" ht="22.5">
      <c r="A11" s="39"/>
      <c r="B11" s="46" t="s">
        <v>72</v>
      </c>
      <c r="C11" s="47"/>
      <c r="D11" s="47"/>
      <c r="E11" s="47"/>
      <c r="F11" s="47"/>
      <c r="G11" s="47"/>
    </row>
    <row r="20" spans="1:7" ht="55.5">
      <c r="A20" s="36" t="s">
        <v>203</v>
      </c>
      <c r="B20" s="2"/>
      <c r="C20" s="2"/>
      <c r="D20" s="2"/>
      <c r="E20" s="2"/>
      <c r="F20" s="2"/>
      <c r="G20" s="2"/>
    </row>
    <row r="21" spans="1:7" ht="27.75">
      <c r="A21" s="37" t="s">
        <v>57</v>
      </c>
      <c r="B21" s="38"/>
      <c r="C21" s="38"/>
      <c r="D21" s="38"/>
      <c r="E21" s="38"/>
      <c r="F21" s="38"/>
      <c r="G21" s="38"/>
    </row>
    <row r="22" spans="1:7" ht="27.75">
      <c r="A22" s="40"/>
      <c r="B22" s="2"/>
      <c r="C22" s="2"/>
      <c r="D22" s="2"/>
      <c r="E22" s="2"/>
      <c r="F22" s="2"/>
      <c r="G22" s="2"/>
    </row>
    <row r="23" spans="2:7" ht="18">
      <c r="B23" s="41" t="s">
        <v>204</v>
      </c>
      <c r="C23" s="42" t="s">
        <v>187</v>
      </c>
      <c r="D23" s="43"/>
      <c r="E23" s="44"/>
      <c r="F23" s="41" t="s">
        <v>205</v>
      </c>
      <c r="G23" s="41" t="s">
        <v>186</v>
      </c>
    </row>
    <row r="24" spans="2:7" ht="18">
      <c r="B24" s="41">
        <v>12</v>
      </c>
      <c r="C24" s="45" t="str">
        <f>'JV Boys,Girls Bracket'!D54</f>
        <v>Holly Kimmerling/Kearsley</v>
      </c>
      <c r="D24" s="43"/>
      <c r="E24" s="44"/>
      <c r="F24" s="41"/>
      <c r="G24" s="41" t="s">
        <v>218</v>
      </c>
    </row>
    <row r="25" spans="2:7" ht="18">
      <c r="B25" s="41">
        <v>4</v>
      </c>
      <c r="C25" s="45" t="str">
        <f>'JV Boys,Girls Bracket'!D50</f>
        <v>Haleigh Rybka/Kearsley</v>
      </c>
      <c r="D25" s="43"/>
      <c r="E25" s="44"/>
      <c r="F25" s="41"/>
      <c r="G25" s="41" t="s">
        <v>219</v>
      </c>
    </row>
    <row r="26" spans="2:7" ht="18">
      <c r="B26" s="41">
        <v>13</v>
      </c>
      <c r="C26" s="45" t="str">
        <f>'JV Boys,Girls Bracket'!D56</f>
        <v>Adrianna Gates/Lapeer East</v>
      </c>
      <c r="D26" s="43"/>
      <c r="E26" s="44"/>
      <c r="F26" s="41"/>
      <c r="G26" s="41" t="s">
        <v>220</v>
      </c>
    </row>
    <row r="27" spans="2:7" ht="18">
      <c r="B27" s="41">
        <v>5</v>
      </c>
      <c r="C27" s="45" t="str">
        <f>'JV Boys,Girls Bracket'!D52</f>
        <v>Tiara Watson/Carman-Ainsworth</v>
      </c>
      <c r="D27" s="43"/>
      <c r="E27" s="44"/>
      <c r="F27" s="41"/>
      <c r="G27" s="41" t="s">
        <v>221</v>
      </c>
    </row>
    <row r="28" spans="2:7" ht="12">
      <c r="B28" s="5"/>
      <c r="C28" s="5"/>
      <c r="D28" s="5"/>
      <c r="E28" s="5"/>
      <c r="F28" s="5"/>
      <c r="G28" s="5"/>
    </row>
    <row r="29" spans="2:7" ht="12">
      <c r="B29" s="5"/>
      <c r="C29" s="5"/>
      <c r="D29" s="5"/>
      <c r="E29" s="5"/>
      <c r="F29" s="5"/>
      <c r="G29" s="5"/>
    </row>
    <row r="30" spans="1:7" ht="22.5">
      <c r="A30" s="39"/>
      <c r="B30" s="46" t="s">
        <v>73</v>
      </c>
      <c r="C30" s="47"/>
      <c r="D30" s="47"/>
      <c r="E30" s="47"/>
      <c r="F30" s="47"/>
      <c r="G30" s="47"/>
    </row>
    <row r="37" spans="1:7" ht="55.5">
      <c r="A37" s="36" t="s">
        <v>203</v>
      </c>
      <c r="B37" s="2"/>
      <c r="C37" s="2"/>
      <c r="D37" s="2"/>
      <c r="E37" s="2"/>
      <c r="F37" s="2"/>
      <c r="G37" s="2"/>
    </row>
    <row r="38" spans="1:7" ht="27.75">
      <c r="A38" s="37" t="s">
        <v>58</v>
      </c>
      <c r="B38" s="38"/>
      <c r="C38" s="38"/>
      <c r="D38" s="38"/>
      <c r="E38" s="38"/>
      <c r="F38" s="38"/>
      <c r="G38" s="38"/>
    </row>
    <row r="39" spans="1:7" ht="27.75">
      <c r="A39" s="40"/>
      <c r="B39" s="2"/>
      <c r="C39" s="2"/>
      <c r="D39" s="2"/>
      <c r="E39" s="2"/>
      <c r="F39" s="2"/>
      <c r="G39" s="2"/>
    </row>
    <row r="40" spans="2:7" ht="18">
      <c r="B40" s="41" t="s">
        <v>204</v>
      </c>
      <c r="C40" s="42" t="s">
        <v>187</v>
      </c>
      <c r="D40" s="43"/>
      <c r="E40" s="44"/>
      <c r="F40" s="41" t="s">
        <v>205</v>
      </c>
      <c r="G40" s="41" t="s">
        <v>186</v>
      </c>
    </row>
    <row r="41" spans="2:7" ht="18">
      <c r="B41" s="41">
        <v>14</v>
      </c>
      <c r="C41" s="45" t="str">
        <f>'JV Boys,Girls Bracket'!D66</f>
        <v>Emily Wheeler/Kearsley</v>
      </c>
      <c r="D41" s="43"/>
      <c r="E41" s="44"/>
      <c r="F41" s="41"/>
      <c r="G41" s="41" t="s">
        <v>65</v>
      </c>
    </row>
    <row r="42" spans="2:7" ht="18">
      <c r="B42" s="41">
        <v>3</v>
      </c>
      <c r="C42" s="45" t="str">
        <f>'JV Boys,Girls Bracket'!D60</f>
        <v>Morgan Stephen/Kearsley</v>
      </c>
      <c r="D42" s="43"/>
      <c r="E42" s="44"/>
      <c r="F42" s="41"/>
      <c r="G42" s="41" t="s">
        <v>66</v>
      </c>
    </row>
    <row r="43" spans="2:7" ht="18">
      <c r="B43" s="41">
        <v>11</v>
      </c>
      <c r="C43" s="45" t="str">
        <f>'JV Boys,Girls Bracket'!D64</f>
        <v>Shalynn Snyder/Davison</v>
      </c>
      <c r="D43" s="43"/>
      <c r="E43" s="44"/>
      <c r="F43" s="41"/>
      <c r="G43" s="41" t="s">
        <v>67</v>
      </c>
    </row>
    <row r="44" spans="2:7" ht="18">
      <c r="B44" s="41">
        <v>6</v>
      </c>
      <c r="C44" s="45" t="str">
        <f>'JV Boys,Girls Bracket'!D62</f>
        <v>Loren Jolin/Kearsley</v>
      </c>
      <c r="D44" s="43"/>
      <c r="E44" s="44"/>
      <c r="F44" s="41"/>
      <c r="G44" s="41" t="s">
        <v>68</v>
      </c>
    </row>
    <row r="45" spans="2:7" ht="12">
      <c r="B45" s="5"/>
      <c r="C45" s="5"/>
      <c r="D45" s="5"/>
      <c r="E45" s="5"/>
      <c r="F45" s="5"/>
      <c r="G45" s="5"/>
    </row>
    <row r="46" spans="2:7" ht="12">
      <c r="B46" s="5"/>
      <c r="C46" s="5"/>
      <c r="D46" s="5"/>
      <c r="E46" s="5"/>
      <c r="F46" s="5"/>
      <c r="G46" s="5"/>
    </row>
    <row r="47" spans="1:7" ht="25.5" customHeight="1">
      <c r="A47" s="39"/>
      <c r="B47" s="46" t="s">
        <v>69</v>
      </c>
      <c r="C47" s="47"/>
      <c r="D47" s="47"/>
      <c r="E47" s="47"/>
      <c r="F47" s="47"/>
      <c r="G47" s="47"/>
    </row>
    <row r="51" ht="23.25" customHeight="1"/>
    <row r="54" spans="1:7" ht="55.5">
      <c r="A54" s="36" t="s">
        <v>203</v>
      </c>
      <c r="B54" s="2"/>
      <c r="C54" s="2"/>
      <c r="D54" s="2"/>
      <c r="E54" s="2"/>
      <c r="F54" s="2"/>
      <c r="G54" s="2"/>
    </row>
    <row r="55" spans="1:7" ht="27.75">
      <c r="A55" s="37" t="s">
        <v>59</v>
      </c>
      <c r="B55" s="38"/>
      <c r="C55" s="38"/>
      <c r="D55" s="38"/>
      <c r="E55" s="38"/>
      <c r="F55" s="38"/>
      <c r="G55" s="38"/>
    </row>
    <row r="56" spans="1:7" ht="27.75">
      <c r="A56" s="40"/>
      <c r="B56" s="2"/>
      <c r="C56" s="2"/>
      <c r="D56" s="2"/>
      <c r="E56" s="2"/>
      <c r="F56" s="2"/>
      <c r="G56" s="2"/>
    </row>
    <row r="57" spans="2:7" ht="18">
      <c r="B57" s="41" t="s">
        <v>204</v>
      </c>
      <c r="C57" s="42" t="s">
        <v>187</v>
      </c>
      <c r="D57" s="43"/>
      <c r="E57" s="44"/>
      <c r="F57" s="41" t="s">
        <v>205</v>
      </c>
      <c r="G57" s="41" t="s">
        <v>186</v>
      </c>
    </row>
    <row r="58" spans="2:7" ht="18">
      <c r="B58" s="41">
        <v>15</v>
      </c>
      <c r="C58" s="45" t="str">
        <f>'JV Boys,Girls Bracket'!D75</f>
        <v>Hailey Paull/Clarkston</v>
      </c>
      <c r="D58" s="43"/>
      <c r="E58" s="44"/>
      <c r="F58" s="41"/>
      <c r="G58" s="41" t="s">
        <v>60</v>
      </c>
    </row>
    <row r="59" spans="2:7" ht="18">
      <c r="B59" s="41">
        <v>2</v>
      </c>
      <c r="C59" s="45" t="str">
        <f>'JV Boys,Girls Bracket'!D69</f>
        <v>Caroline Ross/Sandusky</v>
      </c>
      <c r="D59" s="43"/>
      <c r="E59" s="44"/>
      <c r="F59" s="41"/>
      <c r="G59" s="41" t="s">
        <v>64</v>
      </c>
    </row>
    <row r="60" spans="2:7" ht="18">
      <c r="B60" s="41">
        <v>10</v>
      </c>
      <c r="C60" s="45" t="str">
        <f>'JV Boys,Girls Bracket'!D73</f>
        <v>Ashley Griffin/Davison</v>
      </c>
      <c r="D60" s="43"/>
      <c r="E60" s="44"/>
      <c r="F60" s="41"/>
      <c r="G60" s="41" t="s">
        <v>62</v>
      </c>
    </row>
    <row r="61" spans="2:7" ht="18">
      <c r="B61" s="41">
        <v>7</v>
      </c>
      <c r="C61" s="45" t="str">
        <f>'JV Boys,Girls Bracket'!D71</f>
        <v>Kayla Ward/Kearsley</v>
      </c>
      <c r="D61" s="43"/>
      <c r="E61" s="44"/>
      <c r="F61" s="41"/>
      <c r="G61" s="41" t="s">
        <v>63</v>
      </c>
    </row>
    <row r="62" spans="2:7" ht="12">
      <c r="B62" s="5"/>
      <c r="C62" s="5"/>
      <c r="D62" s="5"/>
      <c r="E62" s="5"/>
      <c r="F62" s="5"/>
      <c r="G62" s="5"/>
    </row>
    <row r="63" spans="2:7" ht="12">
      <c r="B63" s="5"/>
      <c r="C63" s="5"/>
      <c r="D63" s="5"/>
      <c r="E63" s="5"/>
      <c r="F63" s="5"/>
      <c r="G63" s="5"/>
    </row>
    <row r="64" spans="1:7" ht="22.5">
      <c r="A64" s="39"/>
      <c r="B64" s="46" t="s">
        <v>74</v>
      </c>
      <c r="C64" s="47"/>
      <c r="D64" s="47"/>
      <c r="E64" s="47"/>
      <c r="F64" s="47"/>
      <c r="G64" s="47"/>
    </row>
    <row r="65" spans="1:7" ht="22.5">
      <c r="A65" s="39"/>
      <c r="B65" s="46"/>
      <c r="C65" s="47"/>
      <c r="D65" s="47"/>
      <c r="E65" s="47"/>
      <c r="F65" s="47"/>
      <c r="G65" s="47"/>
    </row>
  </sheetData>
  <printOptions/>
  <pageMargins left="0.75" right="0.75" top="0.75" bottom="0.75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workbookViewId="0" topLeftCell="A1">
      <selection activeCell="C42" sqref="C42"/>
    </sheetView>
  </sheetViews>
  <sheetFormatPr defaultColWidth="11.421875" defaultRowHeight="12.75"/>
  <cols>
    <col min="1" max="1" width="3.28125" style="0" customWidth="1"/>
    <col min="2" max="4" width="12.7109375" style="0" customWidth="1"/>
    <col min="5" max="5" width="21.7109375" style="0" customWidth="1"/>
    <col min="6" max="6" width="12.7109375" style="0" customWidth="1"/>
    <col min="7" max="7" width="11.00390625" style="0" customWidth="1"/>
    <col min="8" max="8" width="5.7109375" style="0" customWidth="1"/>
    <col min="9" max="11" width="12.7109375" style="0" customWidth="1"/>
    <col min="12" max="12" width="21.7109375" style="0" customWidth="1"/>
    <col min="13" max="13" width="12.7109375" style="0" customWidth="1"/>
    <col min="14" max="14" width="11.00390625" style="0" customWidth="1"/>
    <col min="15" max="16384" width="8.8515625" style="0" customWidth="1"/>
  </cols>
  <sheetData>
    <row r="1" spans="1:7" ht="55.5">
      <c r="A1" s="36" t="s">
        <v>70</v>
      </c>
      <c r="B1" s="38"/>
      <c r="C1" s="38"/>
      <c r="D1" s="38"/>
      <c r="E1" s="38"/>
      <c r="F1" s="38"/>
      <c r="G1" s="38"/>
    </row>
    <row r="2" spans="1:7" ht="27.75">
      <c r="A2" s="37" t="s">
        <v>227</v>
      </c>
      <c r="B2" s="38"/>
      <c r="C2" s="38"/>
      <c r="D2" s="38"/>
      <c r="E2" s="38"/>
      <c r="F2" s="38"/>
      <c r="G2" s="38"/>
    </row>
    <row r="3" spans="1:7" ht="27.75">
      <c r="A3" s="40"/>
      <c r="B3" s="99" t="s">
        <v>71</v>
      </c>
      <c r="C3" s="38"/>
      <c r="D3" s="38"/>
      <c r="E3" s="38"/>
      <c r="F3" s="38"/>
      <c r="G3" s="38"/>
    </row>
    <row r="4" spans="1:7" ht="18">
      <c r="A4" s="39"/>
      <c r="B4" s="41" t="s">
        <v>204</v>
      </c>
      <c r="C4" s="42" t="s">
        <v>187</v>
      </c>
      <c r="D4" s="49"/>
      <c r="E4" s="44"/>
      <c r="F4" s="41" t="s">
        <v>205</v>
      </c>
      <c r="G4" s="41" t="s">
        <v>186</v>
      </c>
    </row>
    <row r="5" spans="1:7" ht="18">
      <c r="A5" s="39"/>
      <c r="B5" s="41"/>
      <c r="C5" s="45"/>
      <c r="D5" s="49"/>
      <c r="E5" s="44"/>
      <c r="F5" s="41"/>
      <c r="G5" s="41" t="s">
        <v>229</v>
      </c>
    </row>
    <row r="6" spans="1:7" ht="18">
      <c r="A6" s="39"/>
      <c r="B6" s="41"/>
      <c r="C6" s="45"/>
      <c r="D6" s="49"/>
      <c r="E6" s="44"/>
      <c r="F6" s="41"/>
      <c r="G6" s="41" t="s">
        <v>230</v>
      </c>
    </row>
    <row r="7" spans="1:7" ht="18">
      <c r="A7" s="39"/>
      <c r="B7" s="41"/>
      <c r="C7" s="45"/>
      <c r="D7" s="49"/>
      <c r="E7" s="44"/>
      <c r="F7" s="41"/>
      <c r="G7" s="41" t="s">
        <v>231</v>
      </c>
    </row>
    <row r="8" spans="1:7" ht="18">
      <c r="A8" s="39"/>
      <c r="B8" s="41"/>
      <c r="C8" s="45"/>
      <c r="D8" s="49"/>
      <c r="E8" s="44"/>
      <c r="F8" s="41"/>
      <c r="G8" s="41" t="s">
        <v>232</v>
      </c>
    </row>
    <row r="9" spans="1:7" ht="12">
      <c r="A9" s="39"/>
      <c r="B9" s="50"/>
      <c r="C9" s="50"/>
      <c r="D9" s="50"/>
      <c r="E9" s="50"/>
      <c r="F9" s="50"/>
      <c r="G9" s="50"/>
    </row>
    <row r="10" spans="1:7" ht="12">
      <c r="A10" s="39"/>
      <c r="B10" s="50"/>
      <c r="C10" s="50"/>
      <c r="D10" s="50"/>
      <c r="E10" s="50"/>
      <c r="F10" s="50"/>
      <c r="G10" s="50"/>
    </row>
    <row r="11" spans="1:7" ht="22.5">
      <c r="A11" s="39"/>
      <c r="B11" s="46" t="s">
        <v>50</v>
      </c>
      <c r="C11" s="47"/>
      <c r="D11" s="47"/>
      <c r="E11" s="47"/>
      <c r="F11" s="47"/>
      <c r="G11" s="47"/>
    </row>
    <row r="12" spans="1:7" ht="22.5">
      <c r="A12" s="39"/>
      <c r="B12" s="46"/>
      <c r="C12" s="47"/>
      <c r="D12" s="47"/>
      <c r="E12" s="47"/>
      <c r="F12" s="47"/>
      <c r="G12" s="47"/>
    </row>
    <row r="13" spans="1:7" ht="12">
      <c r="A13" s="39"/>
      <c r="B13" s="39"/>
      <c r="C13" s="39"/>
      <c r="D13" s="39"/>
      <c r="E13" s="39"/>
      <c r="F13" s="39"/>
      <c r="G13" s="39"/>
    </row>
    <row r="14" spans="1:7" ht="12">
      <c r="A14" s="39"/>
      <c r="B14" s="39"/>
      <c r="C14" s="39"/>
      <c r="D14" s="39"/>
      <c r="E14" s="39"/>
      <c r="F14" s="39"/>
      <c r="G14" s="39"/>
    </row>
    <row r="15" spans="1:7" ht="12">
      <c r="A15" s="39"/>
      <c r="B15" s="39"/>
      <c r="C15" s="39"/>
      <c r="D15" s="39"/>
      <c r="E15" s="39"/>
      <c r="F15" s="39"/>
      <c r="G15" s="39"/>
    </row>
    <row r="16" spans="1:7" ht="12">
      <c r="A16" s="39"/>
      <c r="B16" s="39"/>
      <c r="C16" s="39"/>
      <c r="D16" s="39"/>
      <c r="E16" s="39"/>
      <c r="F16" s="39"/>
      <c r="G16" s="39"/>
    </row>
    <row r="17" spans="1:7" ht="55.5">
      <c r="A17" s="36" t="s">
        <v>206</v>
      </c>
      <c r="B17" s="38"/>
      <c r="C17" s="38"/>
      <c r="D17" s="38"/>
      <c r="E17" s="38"/>
      <c r="F17" s="38"/>
      <c r="G17" s="38"/>
    </row>
    <row r="18" spans="1:7" ht="27.75">
      <c r="A18" s="37" t="s">
        <v>228</v>
      </c>
      <c r="B18" s="38"/>
      <c r="C18" s="38"/>
      <c r="D18" s="38"/>
      <c r="E18" s="38"/>
      <c r="F18" s="38"/>
      <c r="G18" s="38"/>
    </row>
    <row r="19" spans="1:7" ht="27.75">
      <c r="A19" s="40"/>
      <c r="B19" s="99" t="s">
        <v>71</v>
      </c>
      <c r="C19" s="38"/>
      <c r="D19" s="38"/>
      <c r="E19" s="38"/>
      <c r="F19" s="38"/>
      <c r="G19" s="38"/>
    </row>
    <row r="20" spans="1:7" ht="18">
      <c r="A20" s="39"/>
      <c r="B20" s="41" t="s">
        <v>204</v>
      </c>
      <c r="C20" s="42" t="s">
        <v>187</v>
      </c>
      <c r="D20" s="49"/>
      <c r="E20" s="44"/>
      <c r="F20" s="41" t="s">
        <v>205</v>
      </c>
      <c r="G20" s="41" t="s">
        <v>186</v>
      </c>
    </row>
    <row r="21" spans="1:7" ht="18">
      <c r="A21" s="39"/>
      <c r="B21" s="41"/>
      <c r="C21" s="45"/>
      <c r="D21" s="49"/>
      <c r="E21" s="44"/>
      <c r="F21" s="41"/>
      <c r="G21" s="41" t="s">
        <v>233</v>
      </c>
    </row>
    <row r="22" spans="1:7" ht="18">
      <c r="A22" s="39"/>
      <c r="B22" s="41"/>
      <c r="C22" s="45"/>
      <c r="D22" s="49"/>
      <c r="E22" s="44"/>
      <c r="F22" s="41"/>
      <c r="G22" s="41" t="s">
        <v>234</v>
      </c>
    </row>
    <row r="23" spans="1:7" ht="18">
      <c r="A23" s="39"/>
      <c r="B23" s="41"/>
      <c r="C23" s="45"/>
      <c r="D23" s="49"/>
      <c r="E23" s="44"/>
      <c r="F23" s="41"/>
      <c r="G23" s="41" t="s">
        <v>235</v>
      </c>
    </row>
    <row r="24" spans="1:7" ht="18">
      <c r="A24" s="39"/>
      <c r="B24" s="41"/>
      <c r="C24" s="45"/>
      <c r="D24" s="49"/>
      <c r="E24" s="44"/>
      <c r="F24" s="41"/>
      <c r="G24" s="41" t="s">
        <v>236</v>
      </c>
    </row>
    <row r="25" spans="1:7" ht="12">
      <c r="A25" s="39"/>
      <c r="B25" s="50"/>
      <c r="C25" s="50"/>
      <c r="D25" s="50"/>
      <c r="E25" s="50"/>
      <c r="F25" s="50"/>
      <c r="G25" s="50"/>
    </row>
    <row r="26" spans="1:7" ht="12">
      <c r="A26" s="39"/>
      <c r="B26" s="50"/>
      <c r="C26" s="50"/>
      <c r="D26" s="50"/>
      <c r="E26" s="50"/>
      <c r="F26" s="50"/>
      <c r="G26" s="50"/>
    </row>
    <row r="27" spans="1:7" ht="22.5">
      <c r="A27" s="39"/>
      <c r="B27" s="46" t="s">
        <v>49</v>
      </c>
      <c r="C27" s="47"/>
      <c r="D27" s="47"/>
      <c r="E27" s="47"/>
      <c r="F27" s="47"/>
      <c r="G27" s="47"/>
    </row>
    <row r="28" spans="1:7" ht="12">
      <c r="A28" s="39"/>
      <c r="B28" s="39"/>
      <c r="C28" s="39"/>
      <c r="D28" s="39"/>
      <c r="E28" s="39"/>
      <c r="F28" s="39"/>
      <c r="G28" s="39"/>
    </row>
    <row r="29" spans="1:7" ht="12">
      <c r="A29" s="39"/>
      <c r="B29" s="39"/>
      <c r="C29" s="39"/>
      <c r="D29" s="39"/>
      <c r="E29" s="39"/>
      <c r="F29" s="39"/>
      <c r="G29" s="39"/>
    </row>
    <row r="30" spans="1:7" ht="12">
      <c r="A30" s="39"/>
      <c r="B30" s="39"/>
      <c r="C30" s="39"/>
      <c r="D30" s="39"/>
      <c r="E30" s="39"/>
      <c r="F30" s="39"/>
      <c r="G30" s="39"/>
    </row>
    <row r="31" spans="1:7" ht="55.5">
      <c r="A31" s="36" t="s">
        <v>207</v>
      </c>
      <c r="B31" s="38"/>
      <c r="C31" s="38"/>
      <c r="D31" s="38"/>
      <c r="E31" s="38"/>
      <c r="F31" s="38"/>
      <c r="G31" s="38"/>
    </row>
    <row r="32" spans="1:7" ht="27.75">
      <c r="A32" s="37" t="s">
        <v>51</v>
      </c>
      <c r="B32" s="38"/>
      <c r="C32" s="38"/>
      <c r="D32" s="38"/>
      <c r="E32" s="38"/>
      <c r="F32" s="38"/>
      <c r="G32" s="38"/>
    </row>
    <row r="33" spans="1:7" ht="27.75">
      <c r="A33" s="40"/>
      <c r="B33" s="99" t="s">
        <v>71</v>
      </c>
      <c r="C33" s="38"/>
      <c r="D33" s="38"/>
      <c r="E33" s="38"/>
      <c r="F33" s="38"/>
      <c r="G33" s="38"/>
    </row>
    <row r="34" spans="1:7" ht="18">
      <c r="A34" s="39"/>
      <c r="B34" s="41" t="s">
        <v>204</v>
      </c>
      <c r="C34" s="42" t="s">
        <v>187</v>
      </c>
      <c r="D34" s="49"/>
      <c r="E34" s="44"/>
      <c r="F34" s="41" t="s">
        <v>205</v>
      </c>
      <c r="G34" s="41" t="s">
        <v>186</v>
      </c>
    </row>
    <row r="35" spans="1:7" ht="18">
      <c r="A35" s="39"/>
      <c r="B35" s="41"/>
      <c r="C35" s="45"/>
      <c r="D35" s="49"/>
      <c r="E35" s="44"/>
      <c r="F35" s="41"/>
      <c r="G35" s="41" t="s">
        <v>52</v>
      </c>
    </row>
    <row r="36" spans="1:7" ht="18">
      <c r="A36" s="39"/>
      <c r="B36" s="41"/>
      <c r="C36" s="45"/>
      <c r="D36" s="49"/>
      <c r="E36" s="44"/>
      <c r="F36" s="41"/>
      <c r="G36" s="41" t="s">
        <v>53</v>
      </c>
    </row>
    <row r="37" spans="1:7" ht="18">
      <c r="A37" s="39"/>
      <c r="B37" s="41"/>
      <c r="C37" s="45"/>
      <c r="D37" s="49"/>
      <c r="E37" s="44"/>
      <c r="F37" s="41"/>
      <c r="G37" s="41" t="s">
        <v>54</v>
      </c>
    </row>
    <row r="38" spans="1:7" ht="18">
      <c r="A38" s="39"/>
      <c r="B38" s="41"/>
      <c r="C38" s="45"/>
      <c r="D38" s="49"/>
      <c r="E38" s="44"/>
      <c r="F38" s="41"/>
      <c r="G38" s="41" t="s">
        <v>55</v>
      </c>
    </row>
    <row r="39" spans="1:7" ht="12">
      <c r="A39" s="39"/>
      <c r="B39" s="50"/>
      <c r="C39" s="50"/>
      <c r="D39" s="50"/>
      <c r="E39" s="50"/>
      <c r="F39" s="50"/>
      <c r="G39" s="50"/>
    </row>
    <row r="40" spans="1:7" ht="18">
      <c r="A40" s="47" t="s">
        <v>208</v>
      </c>
      <c r="B40" s="38"/>
      <c r="C40" s="38"/>
      <c r="D40" s="38"/>
      <c r="E40" s="38"/>
      <c r="F40" s="38"/>
      <c r="G40" s="38"/>
    </row>
    <row r="41" spans="1:7" ht="18">
      <c r="A41" s="47" t="s">
        <v>209</v>
      </c>
      <c r="B41" s="38"/>
      <c r="C41" s="38"/>
      <c r="D41" s="47"/>
      <c r="E41" s="47"/>
      <c r="F41" s="47"/>
      <c r="G41" s="47"/>
    </row>
    <row r="42" spans="1:7" ht="12">
      <c r="A42" s="39"/>
      <c r="B42" s="39"/>
      <c r="C42" s="39"/>
      <c r="D42" s="39"/>
      <c r="E42" s="39"/>
      <c r="F42" s="39"/>
      <c r="G42" s="39"/>
    </row>
    <row r="43" spans="1:7" ht="12">
      <c r="A43" s="39"/>
      <c r="B43" s="39"/>
      <c r="C43" s="39"/>
      <c r="D43" s="39"/>
      <c r="E43" s="39"/>
      <c r="F43" s="39"/>
      <c r="G43" s="39"/>
    </row>
    <row r="44" spans="1:7" ht="12">
      <c r="A44" s="39"/>
      <c r="B44" s="39"/>
      <c r="C44" s="39"/>
      <c r="D44" s="39"/>
      <c r="E44" s="39"/>
      <c r="F44" s="39"/>
      <c r="G44" s="39"/>
    </row>
    <row r="45" spans="1:7" ht="12">
      <c r="A45" s="39"/>
      <c r="B45" s="39"/>
      <c r="C45" s="39"/>
      <c r="D45" s="39"/>
      <c r="E45" s="39"/>
      <c r="F45" s="39"/>
      <c r="G45" s="39"/>
    </row>
    <row r="46" spans="1:7" ht="12">
      <c r="A46" s="39"/>
      <c r="B46" s="39"/>
      <c r="C46" s="39"/>
      <c r="D46" s="39"/>
      <c r="E46" s="39"/>
      <c r="F46" s="39"/>
      <c r="G46" s="39"/>
    </row>
    <row r="47" spans="2:7" ht="12">
      <c r="B47" s="2"/>
      <c r="C47" s="2"/>
      <c r="D47" s="2"/>
      <c r="E47" s="2"/>
      <c r="F47" s="2"/>
      <c r="G47" s="2"/>
    </row>
    <row r="48" spans="1:7" ht="111.75">
      <c r="A48" s="48" t="s">
        <v>210</v>
      </c>
      <c r="B48" s="51"/>
      <c r="C48" s="51"/>
      <c r="D48" s="51"/>
      <c r="E48" s="51"/>
      <c r="F48" s="51"/>
      <c r="G48" s="51"/>
    </row>
    <row r="49" spans="1:7" ht="27.75">
      <c r="A49" s="52" t="s">
        <v>51</v>
      </c>
      <c r="B49" s="51"/>
      <c r="C49" s="51"/>
      <c r="D49" s="51"/>
      <c r="E49" s="51"/>
      <c r="F49" s="51"/>
      <c r="G49" s="51"/>
    </row>
    <row r="50" spans="1:7" ht="27.75">
      <c r="A50" s="40"/>
      <c r="B50" s="99" t="s">
        <v>71</v>
      </c>
      <c r="C50" s="38"/>
      <c r="D50" s="38"/>
      <c r="E50" s="38"/>
      <c r="F50" s="38"/>
      <c r="G50" s="38"/>
    </row>
    <row r="51" spans="1:7" ht="18">
      <c r="A51" s="39"/>
      <c r="B51" s="41" t="s">
        <v>204</v>
      </c>
      <c r="C51" s="42" t="s">
        <v>187</v>
      </c>
      <c r="D51" s="49"/>
      <c r="E51" s="44"/>
      <c r="F51" s="41" t="s">
        <v>205</v>
      </c>
      <c r="G51" s="41" t="s">
        <v>186</v>
      </c>
    </row>
    <row r="52" spans="1:7" ht="18">
      <c r="A52" s="39"/>
      <c r="B52" s="41"/>
      <c r="C52" s="45"/>
      <c r="D52" s="49"/>
      <c r="E52" s="44"/>
      <c r="F52" s="41"/>
      <c r="G52" s="41" t="s">
        <v>52</v>
      </c>
    </row>
    <row r="53" spans="1:7" ht="18">
      <c r="A53" s="39"/>
      <c r="B53" s="41"/>
      <c r="C53" s="45"/>
      <c r="D53" s="49"/>
      <c r="E53" s="44"/>
      <c r="F53" s="41"/>
      <c r="G53" s="41" t="s">
        <v>56</v>
      </c>
    </row>
    <row r="54" spans="1:7" ht="12">
      <c r="A54" s="39"/>
      <c r="B54" s="39"/>
      <c r="C54" s="39"/>
      <c r="D54" s="39"/>
      <c r="E54" s="39"/>
      <c r="F54" s="39"/>
      <c r="G54" s="39"/>
    </row>
    <row r="55" spans="1:7" ht="18">
      <c r="A55" s="39"/>
      <c r="B55" s="110" t="s">
        <v>266</v>
      </c>
      <c r="C55" s="110"/>
      <c r="D55" s="110"/>
      <c r="E55" s="110"/>
      <c r="F55" s="110"/>
      <c r="G55" s="110"/>
    </row>
  </sheetData>
  <mergeCells count="1">
    <mergeCell ref="B55:G55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I3" sqref="I3"/>
    </sheetView>
  </sheetViews>
  <sheetFormatPr defaultColWidth="11.421875" defaultRowHeight="12.75"/>
  <cols>
    <col min="1" max="1" width="3.28125" style="0" customWidth="1"/>
    <col min="2" max="4" width="12.7109375" style="0" customWidth="1"/>
    <col min="5" max="5" width="21.7109375" style="0" customWidth="1"/>
    <col min="6" max="6" width="12.7109375" style="0" customWidth="1"/>
    <col min="7" max="7" width="11.00390625" style="0" customWidth="1"/>
    <col min="8" max="8" width="5.7109375" style="0" customWidth="1"/>
    <col min="9" max="11" width="12.7109375" style="0" customWidth="1"/>
    <col min="12" max="12" width="21.7109375" style="0" customWidth="1"/>
    <col min="13" max="13" width="12.7109375" style="0" customWidth="1"/>
    <col min="14" max="14" width="11.00390625" style="0" customWidth="1"/>
    <col min="15" max="16384" width="8.8515625" style="0" customWidth="1"/>
  </cols>
  <sheetData>
    <row r="1" spans="1:7" ht="55.5">
      <c r="A1" s="36" t="s">
        <v>206</v>
      </c>
      <c r="B1" s="38"/>
      <c r="C1" s="38"/>
      <c r="D1" s="38"/>
      <c r="E1" s="38"/>
      <c r="F1" s="38"/>
      <c r="G1" s="38"/>
    </row>
    <row r="2" spans="1:7" ht="27.75">
      <c r="A2" s="37" t="s">
        <v>59</v>
      </c>
      <c r="B2" s="38"/>
      <c r="C2" s="38"/>
      <c r="D2" s="38"/>
      <c r="E2" s="38"/>
      <c r="F2" s="38"/>
      <c r="G2" s="38"/>
    </row>
    <row r="3" spans="1:7" ht="27.75">
      <c r="A3" s="40"/>
      <c r="B3" s="50" t="s">
        <v>75</v>
      </c>
      <c r="C3" s="38"/>
      <c r="D3" s="38"/>
      <c r="E3" s="38"/>
      <c r="F3" s="38"/>
      <c r="G3" s="38"/>
    </row>
    <row r="4" spans="1:7" ht="18">
      <c r="A4" s="39"/>
      <c r="B4" s="41" t="s">
        <v>204</v>
      </c>
      <c r="C4" s="42" t="s">
        <v>187</v>
      </c>
      <c r="D4" s="49"/>
      <c r="E4" s="44"/>
      <c r="F4" s="41" t="s">
        <v>205</v>
      </c>
      <c r="G4" s="41" t="s">
        <v>186</v>
      </c>
    </row>
    <row r="5" spans="1:7" ht="18">
      <c r="A5" s="39"/>
      <c r="B5" s="41"/>
      <c r="C5" s="45"/>
      <c r="D5" s="49"/>
      <c r="E5" s="44"/>
      <c r="F5" s="41"/>
      <c r="G5" s="41" t="s">
        <v>60</v>
      </c>
    </row>
    <row r="6" spans="1:7" ht="18">
      <c r="A6" s="39"/>
      <c r="B6" s="41"/>
      <c r="C6" s="45"/>
      <c r="D6" s="49"/>
      <c r="E6" s="44"/>
      <c r="F6" s="41"/>
      <c r="G6" s="41" t="s">
        <v>61</v>
      </c>
    </row>
    <row r="7" spans="1:7" ht="18">
      <c r="A7" s="39"/>
      <c r="B7" s="41"/>
      <c r="C7" s="45"/>
      <c r="D7" s="49"/>
      <c r="E7" s="44"/>
      <c r="F7" s="41"/>
      <c r="G7" s="41" t="s">
        <v>62</v>
      </c>
    </row>
    <row r="8" spans="1:7" ht="18">
      <c r="A8" s="39"/>
      <c r="B8" s="41"/>
      <c r="C8" s="45"/>
      <c r="D8" s="49"/>
      <c r="E8" s="44"/>
      <c r="F8" s="41"/>
      <c r="G8" s="41" t="s">
        <v>63</v>
      </c>
    </row>
    <row r="9" spans="1:7" ht="12">
      <c r="A9" s="39"/>
      <c r="B9" s="50"/>
      <c r="C9" s="50"/>
      <c r="D9" s="50"/>
      <c r="E9" s="50"/>
      <c r="F9" s="50"/>
      <c r="G9" s="50"/>
    </row>
    <row r="10" spans="1:7" ht="12">
      <c r="A10" s="39"/>
      <c r="B10" s="50"/>
      <c r="C10" s="50"/>
      <c r="D10" s="50"/>
      <c r="E10" s="50"/>
      <c r="F10" s="50"/>
      <c r="G10" s="50"/>
    </row>
    <row r="11" spans="1:7" ht="22.5">
      <c r="A11" s="39"/>
      <c r="B11" s="46" t="s">
        <v>250</v>
      </c>
      <c r="C11" s="47"/>
      <c r="D11" s="47"/>
      <c r="E11" s="47"/>
      <c r="F11" s="47"/>
      <c r="G11" s="47"/>
    </row>
    <row r="12" spans="1:7" ht="22.5">
      <c r="A12" s="39"/>
      <c r="B12" s="46"/>
      <c r="C12" s="47"/>
      <c r="D12" s="47"/>
      <c r="E12" s="47"/>
      <c r="F12" s="47"/>
      <c r="G12" s="47"/>
    </row>
    <row r="13" spans="1:7" ht="12">
      <c r="A13" s="39"/>
      <c r="B13" s="39"/>
      <c r="C13" s="39"/>
      <c r="D13" s="39"/>
      <c r="E13" s="39"/>
      <c r="F13" s="39"/>
      <c r="G13" s="39"/>
    </row>
    <row r="14" spans="1:7" ht="12">
      <c r="A14" s="39"/>
      <c r="B14" s="39"/>
      <c r="C14" s="39"/>
      <c r="D14" s="39"/>
      <c r="E14" s="39"/>
      <c r="F14" s="39"/>
      <c r="G14" s="39"/>
    </row>
    <row r="15" spans="1:7" ht="12">
      <c r="A15" s="39"/>
      <c r="B15" s="39"/>
      <c r="C15" s="39"/>
      <c r="D15" s="39"/>
      <c r="E15" s="39"/>
      <c r="F15" s="39"/>
      <c r="G15" s="39"/>
    </row>
    <row r="16" spans="1:7" ht="55.5">
      <c r="A16" s="36" t="s">
        <v>206</v>
      </c>
      <c r="B16" s="38"/>
      <c r="C16" s="38"/>
      <c r="D16" s="38"/>
      <c r="E16" s="38"/>
      <c r="F16" s="38"/>
      <c r="G16" s="38"/>
    </row>
    <row r="17" spans="1:7" ht="27.75">
      <c r="A17" s="37" t="s">
        <v>57</v>
      </c>
      <c r="B17" s="38"/>
      <c r="C17" s="38"/>
      <c r="D17" s="38"/>
      <c r="E17" s="38"/>
      <c r="F17" s="38"/>
      <c r="G17" s="38"/>
    </row>
    <row r="18" spans="1:7" ht="27.75">
      <c r="A18" s="40"/>
      <c r="B18" s="50" t="s">
        <v>75</v>
      </c>
      <c r="C18" s="38"/>
      <c r="D18" s="38"/>
      <c r="E18" s="38"/>
      <c r="F18" s="38"/>
      <c r="G18" s="38"/>
    </row>
    <row r="19" spans="1:7" ht="18">
      <c r="A19" s="39"/>
      <c r="B19" s="41" t="s">
        <v>204</v>
      </c>
      <c r="C19" s="42" t="s">
        <v>187</v>
      </c>
      <c r="D19" s="49"/>
      <c r="E19" s="44"/>
      <c r="F19" s="41" t="s">
        <v>205</v>
      </c>
      <c r="G19" s="41" t="s">
        <v>186</v>
      </c>
    </row>
    <row r="20" spans="1:7" ht="18">
      <c r="A20" s="39"/>
      <c r="B20" s="41"/>
      <c r="C20" s="45"/>
      <c r="D20" s="49"/>
      <c r="E20" s="44"/>
      <c r="F20" s="41"/>
      <c r="G20" s="41" t="s">
        <v>218</v>
      </c>
    </row>
    <row r="21" spans="1:7" ht="18">
      <c r="A21" s="39"/>
      <c r="B21" s="41"/>
      <c r="C21" s="45"/>
      <c r="D21" s="49"/>
      <c r="E21" s="44"/>
      <c r="F21" s="41"/>
      <c r="G21" s="41" t="s">
        <v>219</v>
      </c>
    </row>
    <row r="22" spans="1:7" ht="18">
      <c r="A22" s="39"/>
      <c r="B22" s="41"/>
      <c r="C22" s="45"/>
      <c r="D22" s="49"/>
      <c r="E22" s="44"/>
      <c r="F22" s="41"/>
      <c r="G22" s="41" t="s">
        <v>220</v>
      </c>
    </row>
    <row r="23" spans="1:7" ht="18">
      <c r="A23" s="39"/>
      <c r="B23" s="41"/>
      <c r="C23" s="45"/>
      <c r="D23" s="49"/>
      <c r="E23" s="44"/>
      <c r="F23" s="41"/>
      <c r="G23" s="41" t="s">
        <v>221</v>
      </c>
    </row>
    <row r="24" spans="1:7" ht="12">
      <c r="A24" s="39"/>
      <c r="B24" s="50"/>
      <c r="C24" s="50"/>
      <c r="D24" s="50"/>
      <c r="E24" s="50"/>
      <c r="F24" s="50"/>
      <c r="G24" s="50"/>
    </row>
    <row r="25" spans="1:7" ht="12">
      <c r="A25" s="39"/>
      <c r="B25" s="50"/>
      <c r="C25" s="50"/>
      <c r="D25" s="50"/>
      <c r="E25" s="50"/>
      <c r="F25" s="50"/>
      <c r="G25" s="50"/>
    </row>
    <row r="26" spans="1:7" ht="22.5">
      <c r="A26" s="39"/>
      <c r="B26" s="46" t="s">
        <v>251</v>
      </c>
      <c r="C26" s="47"/>
      <c r="D26" s="47"/>
      <c r="E26" s="47"/>
      <c r="F26" s="47"/>
      <c r="G26" s="47"/>
    </row>
    <row r="27" spans="1:7" ht="12">
      <c r="A27" s="39"/>
      <c r="B27" s="39"/>
      <c r="C27" s="39"/>
      <c r="D27" s="39"/>
      <c r="E27" s="39"/>
      <c r="F27" s="39"/>
      <c r="G27" s="39"/>
    </row>
    <row r="28" spans="1:7" ht="12">
      <c r="A28" s="39"/>
      <c r="B28" s="39"/>
      <c r="C28" s="39"/>
      <c r="D28" s="39"/>
      <c r="E28" s="39"/>
      <c r="F28" s="39"/>
      <c r="G28" s="39"/>
    </row>
    <row r="29" spans="1:7" ht="12">
      <c r="A29" s="39"/>
      <c r="B29" s="39"/>
      <c r="C29" s="39"/>
      <c r="D29" s="39"/>
      <c r="E29" s="39"/>
      <c r="F29" s="39"/>
      <c r="G29" s="39"/>
    </row>
    <row r="30" spans="1:7" ht="12">
      <c r="A30" s="39"/>
      <c r="B30" s="39"/>
      <c r="C30" s="39"/>
      <c r="D30" s="39"/>
      <c r="E30" s="39"/>
      <c r="F30" s="39"/>
      <c r="G30" s="39"/>
    </row>
    <row r="31" spans="1:7" ht="12">
      <c r="A31" s="39"/>
      <c r="B31" s="39"/>
      <c r="C31" s="39"/>
      <c r="D31" s="39"/>
      <c r="E31" s="39"/>
      <c r="F31" s="39"/>
      <c r="G31" s="39"/>
    </row>
    <row r="32" spans="1:7" ht="55.5">
      <c r="A32" s="36" t="s">
        <v>207</v>
      </c>
      <c r="B32" s="38"/>
      <c r="C32" s="38"/>
      <c r="D32" s="38"/>
      <c r="E32" s="38"/>
      <c r="F32" s="38"/>
      <c r="G32" s="38"/>
    </row>
    <row r="33" spans="1:7" ht="27.75">
      <c r="A33" s="37" t="s">
        <v>247</v>
      </c>
      <c r="B33" s="38"/>
      <c r="C33" s="38"/>
      <c r="D33" s="38"/>
      <c r="E33" s="38"/>
      <c r="F33" s="38"/>
      <c r="G33" s="38"/>
    </row>
    <row r="34" spans="1:7" ht="27.75">
      <c r="A34" s="40"/>
      <c r="B34" s="50" t="s">
        <v>75</v>
      </c>
      <c r="C34" s="38"/>
      <c r="D34" s="38"/>
      <c r="E34" s="38"/>
      <c r="F34" s="38"/>
      <c r="G34" s="38"/>
    </row>
    <row r="35" spans="1:7" ht="18">
      <c r="A35" s="39"/>
      <c r="B35" s="41" t="s">
        <v>204</v>
      </c>
      <c r="C35" s="42" t="s">
        <v>187</v>
      </c>
      <c r="D35" s="49"/>
      <c r="E35" s="44"/>
      <c r="F35" s="41" t="s">
        <v>205</v>
      </c>
      <c r="G35" s="41" t="s">
        <v>186</v>
      </c>
    </row>
    <row r="36" spans="1:7" ht="18">
      <c r="A36" s="39"/>
      <c r="B36" s="41"/>
      <c r="C36" s="45"/>
      <c r="D36" s="49"/>
      <c r="E36" s="44"/>
      <c r="F36" s="41"/>
      <c r="G36" s="41" t="s">
        <v>253</v>
      </c>
    </row>
    <row r="37" spans="1:7" ht="18">
      <c r="A37" s="39"/>
      <c r="B37" s="41"/>
      <c r="C37" s="45"/>
      <c r="D37" s="49"/>
      <c r="E37" s="44"/>
      <c r="F37" s="41"/>
      <c r="G37" s="41" t="s">
        <v>256</v>
      </c>
    </row>
    <row r="38" spans="1:7" ht="18">
      <c r="A38" s="39"/>
      <c r="B38" s="41"/>
      <c r="C38" s="45"/>
      <c r="D38" s="49"/>
      <c r="E38" s="44"/>
      <c r="F38" s="41"/>
      <c r="G38" s="41" t="s">
        <v>255</v>
      </c>
    </row>
    <row r="39" spans="1:7" ht="18">
      <c r="A39" s="39"/>
      <c r="B39" s="41"/>
      <c r="C39" s="45"/>
      <c r="D39" s="49"/>
      <c r="E39" s="44"/>
      <c r="F39" s="41"/>
      <c r="G39" s="41" t="s">
        <v>254</v>
      </c>
    </row>
    <row r="40" spans="1:7" ht="12">
      <c r="A40" s="39"/>
      <c r="B40" s="50"/>
      <c r="C40" s="50"/>
      <c r="D40" s="50"/>
      <c r="E40" s="50"/>
      <c r="F40" s="50"/>
      <c r="G40" s="50"/>
    </row>
    <row r="41" spans="1:7" ht="18">
      <c r="A41" s="47" t="s">
        <v>208</v>
      </c>
      <c r="B41" s="38"/>
      <c r="C41" s="38"/>
      <c r="D41" s="38"/>
      <c r="E41" s="38"/>
      <c r="F41" s="38"/>
      <c r="G41" s="38"/>
    </row>
    <row r="42" spans="1:7" ht="18">
      <c r="A42" s="47" t="s">
        <v>209</v>
      </c>
      <c r="B42" s="38"/>
      <c r="C42" s="38"/>
      <c r="D42" s="47"/>
      <c r="E42" s="47"/>
      <c r="F42" s="47"/>
      <c r="G42" s="47"/>
    </row>
    <row r="43" spans="2:7" ht="76.5" customHeight="1">
      <c r="B43" s="2"/>
      <c r="C43" s="2"/>
      <c r="D43" s="2"/>
      <c r="E43" s="2"/>
      <c r="F43" s="2"/>
      <c r="G43" s="2"/>
    </row>
    <row r="44" spans="1:7" ht="111.75">
      <c r="A44" s="48" t="s">
        <v>210</v>
      </c>
      <c r="B44" s="51"/>
      <c r="C44" s="51"/>
      <c r="D44" s="51"/>
      <c r="E44" s="51"/>
      <c r="F44" s="51"/>
      <c r="G44" s="51"/>
    </row>
    <row r="45" spans="1:7" ht="27.75">
      <c r="A45" s="52" t="s">
        <v>247</v>
      </c>
      <c r="B45" s="51"/>
      <c r="C45" s="51"/>
      <c r="D45" s="51"/>
      <c r="E45" s="51"/>
      <c r="F45" s="51"/>
      <c r="G45" s="51"/>
    </row>
    <row r="46" spans="1:7" ht="27.75">
      <c r="A46" s="40"/>
      <c r="B46" s="50" t="s">
        <v>75</v>
      </c>
      <c r="C46" s="38"/>
      <c r="D46" s="38"/>
      <c r="E46" s="38"/>
      <c r="F46" s="38"/>
      <c r="G46" s="38"/>
    </row>
    <row r="47" spans="1:7" ht="18">
      <c r="A47" s="39"/>
      <c r="B47" s="41" t="s">
        <v>204</v>
      </c>
      <c r="C47" s="42" t="s">
        <v>187</v>
      </c>
      <c r="D47" s="49"/>
      <c r="E47" s="44"/>
      <c r="F47" s="41" t="s">
        <v>205</v>
      </c>
      <c r="G47" s="41" t="s">
        <v>186</v>
      </c>
    </row>
    <row r="48" spans="1:7" ht="18">
      <c r="A48" s="39"/>
      <c r="B48" s="41"/>
      <c r="C48" s="45"/>
      <c r="D48" s="49"/>
      <c r="E48" s="44"/>
      <c r="F48" s="41"/>
      <c r="G48" s="41" t="s">
        <v>253</v>
      </c>
    </row>
    <row r="49" spans="1:7" ht="18">
      <c r="A49" s="39"/>
      <c r="B49" s="41"/>
      <c r="C49" s="45"/>
      <c r="D49" s="49"/>
      <c r="E49" s="44"/>
      <c r="F49" s="41"/>
      <c r="G49" s="41" t="s">
        <v>252</v>
      </c>
    </row>
    <row r="50" spans="1:7" ht="12">
      <c r="A50" s="39"/>
      <c r="B50" s="39"/>
      <c r="C50" s="39"/>
      <c r="D50" s="39"/>
      <c r="E50" s="39"/>
      <c r="F50" s="39"/>
      <c r="G50" s="39"/>
    </row>
    <row r="51" spans="1:7" ht="18">
      <c r="A51" s="39"/>
      <c r="B51" s="110" t="s">
        <v>266</v>
      </c>
      <c r="C51" s="110"/>
      <c r="D51" s="110"/>
      <c r="E51" s="110"/>
      <c r="F51" s="110"/>
      <c r="G51" s="110"/>
    </row>
  </sheetData>
  <mergeCells count="1">
    <mergeCell ref="B51:G5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="125" zoomScaleNormal="125" workbookViewId="0" topLeftCell="A1">
      <selection activeCell="H31" sqref="H31"/>
    </sheetView>
  </sheetViews>
  <sheetFormatPr defaultColWidth="11.421875" defaultRowHeight="12.75"/>
  <cols>
    <col min="1" max="1" width="17.140625" style="5" customWidth="1"/>
    <col min="2" max="2" width="18.8515625" style="5" customWidth="1"/>
    <col min="3" max="9" width="17.140625" style="5" customWidth="1"/>
    <col min="10" max="10" width="16.7109375" style="5" customWidth="1"/>
    <col min="11" max="12" width="17.421875" style="5" customWidth="1"/>
    <col min="13" max="13" width="13.7109375" style="5" customWidth="1"/>
    <col min="14" max="14" width="13.28125" style="5" customWidth="1"/>
    <col min="15" max="15" width="16.00390625" style="5" customWidth="1"/>
    <col min="16" max="16" width="12.28125" style="5" customWidth="1"/>
    <col min="17" max="16384" width="9.140625" style="5" customWidth="1"/>
  </cols>
  <sheetData>
    <row r="1" spans="1:10" s="66" customFormat="1" ht="18" customHeight="1" thickBot="1">
      <c r="A1" s="107" t="s">
        <v>269</v>
      </c>
      <c r="B1" s="108"/>
      <c r="C1" s="105" t="s">
        <v>270</v>
      </c>
      <c r="D1" s="106"/>
      <c r="E1" s="105" t="s">
        <v>271</v>
      </c>
      <c r="F1" s="106"/>
      <c r="G1" s="103" t="s">
        <v>272</v>
      </c>
      <c r="H1" s="104"/>
      <c r="I1" s="64"/>
      <c r="J1" s="65"/>
    </row>
    <row r="2" spans="1:8" ht="12.75" customHeight="1">
      <c r="A2" s="69" t="s">
        <v>106</v>
      </c>
      <c r="B2" s="69" t="s">
        <v>299</v>
      </c>
      <c r="C2" s="69" t="s">
        <v>182</v>
      </c>
      <c r="D2" s="69" t="s">
        <v>19</v>
      </c>
      <c r="E2" s="69" t="s">
        <v>293</v>
      </c>
      <c r="F2" s="69"/>
      <c r="G2" s="4" t="s">
        <v>290</v>
      </c>
      <c r="H2" s="4"/>
    </row>
    <row r="3" spans="1:8" ht="12.75" customHeight="1">
      <c r="A3" s="4" t="s">
        <v>107</v>
      </c>
      <c r="B3" s="4" t="s">
        <v>300</v>
      </c>
      <c r="C3" s="4" t="s">
        <v>183</v>
      </c>
      <c r="D3" s="4" t="s">
        <v>20</v>
      </c>
      <c r="E3" s="4" t="s">
        <v>292</v>
      </c>
      <c r="F3" s="4" t="s">
        <v>38</v>
      </c>
      <c r="G3" s="4"/>
      <c r="H3" s="68" t="s">
        <v>291</v>
      </c>
    </row>
    <row r="4" spans="1:8" ht="12.75" customHeight="1">
      <c r="A4" s="4" t="s">
        <v>108</v>
      </c>
      <c r="B4" s="4" t="s">
        <v>301</v>
      </c>
      <c r="C4" s="4" t="s">
        <v>184</v>
      </c>
      <c r="D4" s="4" t="s">
        <v>21</v>
      </c>
      <c r="E4" s="4" t="s">
        <v>77</v>
      </c>
      <c r="F4" s="4" t="s">
        <v>39</v>
      </c>
      <c r="G4" s="4"/>
      <c r="H4" s="4"/>
    </row>
    <row r="5" spans="1:8" ht="12.75" customHeight="1">
      <c r="A5" s="4" t="s">
        <v>109</v>
      </c>
      <c r="B5" s="4" t="s">
        <v>302</v>
      </c>
      <c r="C5" s="4" t="s">
        <v>185</v>
      </c>
      <c r="D5" s="68" t="s">
        <v>22</v>
      </c>
      <c r="E5" s="4" t="s">
        <v>78</v>
      </c>
      <c r="F5" s="4"/>
      <c r="G5" s="4"/>
      <c r="H5" s="4"/>
    </row>
    <row r="6" spans="1:8" ht="12.75" customHeight="1">
      <c r="A6" s="4" t="s">
        <v>110</v>
      </c>
      <c r="B6" s="4" t="s">
        <v>303</v>
      </c>
      <c r="C6" s="4" t="s">
        <v>16</v>
      </c>
      <c r="D6" s="4" t="s">
        <v>23</v>
      </c>
      <c r="E6" s="4"/>
      <c r="F6" s="4"/>
      <c r="G6" s="4"/>
      <c r="H6" s="4"/>
    </row>
    <row r="7" spans="1:8" ht="12.75" customHeight="1">
      <c r="A7" s="4" t="s">
        <v>111</v>
      </c>
      <c r="B7" s="4" t="s">
        <v>304</v>
      </c>
      <c r="C7" s="4" t="s">
        <v>17</v>
      </c>
      <c r="D7" s="4" t="s">
        <v>24</v>
      </c>
      <c r="E7" s="4"/>
      <c r="F7" s="4"/>
      <c r="G7" s="4"/>
      <c r="H7" s="4"/>
    </row>
    <row r="8" spans="1:8" ht="12.75" customHeight="1">
      <c r="A8" s="4" t="s">
        <v>112</v>
      </c>
      <c r="B8" s="4" t="s">
        <v>305</v>
      </c>
      <c r="C8" s="4" t="s">
        <v>18</v>
      </c>
      <c r="D8" s="4" t="s">
        <v>25</v>
      </c>
      <c r="E8" s="4"/>
      <c r="F8" s="4"/>
      <c r="G8" s="4"/>
      <c r="H8" s="4"/>
    </row>
    <row r="9" spans="1:8" ht="12.75" customHeight="1">
      <c r="A9" s="4" t="s">
        <v>113</v>
      </c>
      <c r="B9" s="4" t="s">
        <v>306</v>
      </c>
      <c r="C9" s="4" t="s">
        <v>80</v>
      </c>
      <c r="E9" s="4"/>
      <c r="F9" s="4"/>
      <c r="G9" s="4"/>
      <c r="H9" s="4"/>
    </row>
    <row r="10" spans="1:8" ht="12.75" customHeight="1">
      <c r="A10" s="4"/>
      <c r="B10" s="4" t="s">
        <v>307</v>
      </c>
      <c r="C10" s="4"/>
      <c r="D10" s="4"/>
      <c r="E10" s="4"/>
      <c r="F10" s="4"/>
      <c r="G10" s="67"/>
      <c r="H10" s="4"/>
    </row>
    <row r="11" spans="1:8" ht="12.75" customHeight="1">
      <c r="A11" s="4"/>
      <c r="B11" s="4" t="s">
        <v>103</v>
      </c>
      <c r="C11" s="4"/>
      <c r="D11" s="4"/>
      <c r="E11" s="4"/>
      <c r="F11" s="4"/>
      <c r="G11" s="67"/>
      <c r="H11" s="4"/>
    </row>
    <row r="12" spans="1:8" ht="12.75" customHeight="1">
      <c r="A12" s="4"/>
      <c r="B12" s="4" t="s">
        <v>104</v>
      </c>
      <c r="C12" s="4"/>
      <c r="D12" s="4"/>
      <c r="E12" s="4"/>
      <c r="F12" s="4"/>
      <c r="G12" s="67"/>
      <c r="H12" s="4"/>
    </row>
    <row r="13" spans="1:8" ht="12.75" customHeight="1">
      <c r="A13" s="4"/>
      <c r="B13" s="4" t="s">
        <v>105</v>
      </c>
      <c r="C13" s="4"/>
      <c r="D13" s="4"/>
      <c r="E13" s="4"/>
      <c r="F13" s="4"/>
      <c r="G13" s="67"/>
      <c r="H13" s="4"/>
    </row>
    <row r="14" spans="1:8" ht="12.75" customHeight="1">
      <c r="A14" s="4"/>
      <c r="B14" s="4" t="s">
        <v>308</v>
      </c>
      <c r="C14" s="4"/>
      <c r="D14" s="4"/>
      <c r="E14" s="4"/>
      <c r="F14" s="4"/>
      <c r="G14" s="4"/>
      <c r="H14" s="4"/>
    </row>
    <row r="15" spans="1:10" ht="12.75" thickBot="1">
      <c r="A15" s="76">
        <v>8</v>
      </c>
      <c r="B15" s="76">
        <v>13</v>
      </c>
      <c r="C15" s="76">
        <v>8</v>
      </c>
      <c r="D15" s="76">
        <v>7</v>
      </c>
      <c r="E15" s="76">
        <v>4</v>
      </c>
      <c r="F15" s="4">
        <v>2</v>
      </c>
      <c r="G15" s="4">
        <v>1</v>
      </c>
      <c r="H15" s="4">
        <v>1</v>
      </c>
      <c r="I15" s="5">
        <f>SUM(A15,C15,E15,G15)</f>
        <v>21</v>
      </c>
      <c r="J15" s="5">
        <f>SUM(B15,D15,F15,H15)</f>
        <v>23</v>
      </c>
    </row>
    <row r="16" spans="1:8" ht="18" customHeight="1" thickBot="1">
      <c r="A16" s="105" t="s">
        <v>274</v>
      </c>
      <c r="B16" s="106"/>
      <c r="C16" s="105" t="s">
        <v>273</v>
      </c>
      <c r="D16" s="106"/>
      <c r="E16" s="82"/>
      <c r="F16" s="83" t="s">
        <v>114</v>
      </c>
      <c r="G16" s="105" t="s">
        <v>295</v>
      </c>
      <c r="H16" s="106"/>
    </row>
    <row r="17" spans="1:8" ht="12.75" customHeight="1">
      <c r="A17" s="69" t="s">
        <v>284</v>
      </c>
      <c r="B17" s="69" t="s">
        <v>40</v>
      </c>
      <c r="C17" s="4" t="s">
        <v>275</v>
      </c>
      <c r="D17" s="4" t="s">
        <v>283</v>
      </c>
      <c r="E17" s="4"/>
      <c r="F17" s="4" t="s">
        <v>122</v>
      </c>
      <c r="G17" s="6" t="s">
        <v>296</v>
      </c>
      <c r="H17" s="4" t="s">
        <v>176</v>
      </c>
    </row>
    <row r="18" spans="1:8" ht="12.75" customHeight="1">
      <c r="A18" s="4" t="s">
        <v>285</v>
      </c>
      <c r="B18" s="4" t="s">
        <v>41</v>
      </c>
      <c r="C18" s="4" t="s">
        <v>276</v>
      </c>
      <c r="D18" s="4" t="s">
        <v>282</v>
      </c>
      <c r="E18" s="4"/>
      <c r="F18" s="4" t="s">
        <v>123</v>
      </c>
      <c r="G18" s="6" t="s">
        <v>297</v>
      </c>
      <c r="H18" s="69" t="s">
        <v>177</v>
      </c>
    </row>
    <row r="19" spans="1:8" ht="12.75" customHeight="1">
      <c r="A19" s="4" t="s">
        <v>286</v>
      </c>
      <c r="B19" s="4" t="s">
        <v>76</v>
      </c>
      <c r="C19" s="4" t="s">
        <v>277</v>
      </c>
      <c r="D19" s="4" t="s">
        <v>281</v>
      </c>
      <c r="E19" s="4"/>
      <c r="F19" s="4" t="s">
        <v>124</v>
      </c>
      <c r="G19" s="4" t="s">
        <v>298</v>
      </c>
      <c r="H19" s="4" t="s">
        <v>178</v>
      </c>
    </row>
    <row r="20" spans="1:8" ht="12.75" customHeight="1">
      <c r="A20" s="4" t="s">
        <v>287</v>
      </c>
      <c r="B20" s="4"/>
      <c r="C20" s="4" t="s">
        <v>278</v>
      </c>
      <c r="D20" s="4" t="s">
        <v>280</v>
      </c>
      <c r="E20" s="4"/>
      <c r="F20" s="4" t="s">
        <v>127</v>
      </c>
      <c r="G20" s="4"/>
      <c r="H20" s="4"/>
    </row>
    <row r="21" spans="1:8" ht="12.75" customHeight="1">
      <c r="A21" s="4" t="s">
        <v>288</v>
      </c>
      <c r="B21" s="4"/>
      <c r="C21" s="4" t="s">
        <v>279</v>
      </c>
      <c r="D21" s="4"/>
      <c r="E21" s="4"/>
      <c r="F21" s="4" t="s">
        <v>125</v>
      </c>
      <c r="G21" s="4"/>
      <c r="H21" s="4"/>
    </row>
    <row r="22" spans="1:8" ht="12.75" customHeight="1">
      <c r="A22" s="4" t="s">
        <v>289</v>
      </c>
      <c r="B22" s="4"/>
      <c r="C22" s="4"/>
      <c r="D22" s="4"/>
      <c r="E22" s="4"/>
      <c r="F22" s="4" t="s">
        <v>126</v>
      </c>
      <c r="G22" s="4"/>
      <c r="H22" s="4"/>
    </row>
    <row r="23" spans="1:8" ht="12.75" customHeight="1">
      <c r="A23" s="4" t="s">
        <v>115</v>
      </c>
      <c r="B23" s="4"/>
      <c r="C23" s="4"/>
      <c r="D23" s="4"/>
      <c r="E23" s="4"/>
      <c r="F23" s="4"/>
      <c r="G23" s="4"/>
      <c r="H23" s="4"/>
    </row>
    <row r="24" spans="1:8" ht="12.75" customHeight="1">
      <c r="A24" s="4"/>
      <c r="B24" s="4"/>
      <c r="C24" s="4"/>
      <c r="D24" s="4"/>
      <c r="E24" s="4"/>
      <c r="F24" s="4"/>
      <c r="G24" s="4"/>
      <c r="H24" s="4"/>
    </row>
    <row r="25" spans="1:8" ht="12.75" customHeight="1">
      <c r="A25" s="4"/>
      <c r="B25" s="4"/>
      <c r="C25" s="4"/>
      <c r="D25" s="4"/>
      <c r="E25" s="4"/>
      <c r="F25" s="4"/>
      <c r="G25" s="4"/>
      <c r="H25" s="4"/>
    </row>
    <row r="26" spans="1:10" ht="12.75" customHeight="1">
      <c r="A26" s="4">
        <v>7</v>
      </c>
      <c r="B26" s="4">
        <v>3</v>
      </c>
      <c r="C26" s="4">
        <v>5</v>
      </c>
      <c r="D26" s="4">
        <v>4</v>
      </c>
      <c r="E26" s="4">
        <v>4</v>
      </c>
      <c r="F26" s="4">
        <v>2</v>
      </c>
      <c r="G26" s="4">
        <v>3</v>
      </c>
      <c r="H26" s="4">
        <v>3</v>
      </c>
      <c r="I26" s="5">
        <f>SUM(A26,C26,E26,G26)</f>
        <v>19</v>
      </c>
      <c r="J26" s="5">
        <f>SUM(B26,D26,F26,H26)</f>
        <v>12</v>
      </c>
    </row>
    <row r="27" spans="9:11" ht="12">
      <c r="I27" s="5">
        <f>SUM(I15:I26)</f>
        <v>40</v>
      </c>
      <c r="J27" s="5">
        <f>SUM(J15:J26)</f>
        <v>35</v>
      </c>
      <c r="K27" s="5">
        <f>SUM(I27:J27)</f>
        <v>75</v>
      </c>
    </row>
    <row r="60" ht="12">
      <c r="H60"/>
    </row>
    <row r="81" ht="12">
      <c r="H81"/>
    </row>
    <row r="85" ht="12">
      <c r="H85"/>
    </row>
    <row r="86" ht="12">
      <c r="H86"/>
    </row>
    <row r="87" ht="12">
      <c r="H87"/>
    </row>
  </sheetData>
  <mergeCells count="7">
    <mergeCell ref="G1:H1"/>
    <mergeCell ref="A16:B16"/>
    <mergeCell ref="A1:B1"/>
    <mergeCell ref="C1:D1"/>
    <mergeCell ref="E1:F1"/>
    <mergeCell ref="C16:D16"/>
    <mergeCell ref="G16:H16"/>
  </mergeCells>
  <printOptions/>
  <pageMargins left="0.15" right="0.17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selection activeCell="D39" sqref="D39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199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96" t="s">
        <v>171</v>
      </c>
      <c r="C3" s="3">
        <v>211</v>
      </c>
      <c r="D3" s="3"/>
      <c r="E3" s="3"/>
      <c r="F3" s="54"/>
      <c r="G3" s="3">
        <f aca="true" t="shared" si="0" ref="G3:G34">SUM(C3:F3)</f>
        <v>211</v>
      </c>
    </row>
    <row r="4" spans="1:7" ht="12">
      <c r="A4" s="4">
        <v>2</v>
      </c>
      <c r="B4" s="95" t="s">
        <v>156</v>
      </c>
      <c r="C4" s="3">
        <v>201</v>
      </c>
      <c r="D4" s="3"/>
      <c r="E4" s="3"/>
      <c r="F4" s="54"/>
      <c r="G4" s="3">
        <f t="shared" si="0"/>
        <v>201</v>
      </c>
    </row>
    <row r="5" spans="1:7" ht="12">
      <c r="A5" s="4">
        <v>3</v>
      </c>
      <c r="B5" s="56" t="s">
        <v>169</v>
      </c>
      <c r="C5" s="3">
        <v>193</v>
      </c>
      <c r="D5" s="3"/>
      <c r="E5" s="3"/>
      <c r="F5" s="54"/>
      <c r="G5" s="3">
        <f t="shared" si="0"/>
        <v>193</v>
      </c>
    </row>
    <row r="6" spans="1:7" ht="12">
      <c r="A6" s="4">
        <v>4</v>
      </c>
      <c r="B6" s="95" t="s">
        <v>26</v>
      </c>
      <c r="C6" s="3">
        <v>193</v>
      </c>
      <c r="D6" s="3"/>
      <c r="E6" s="3"/>
      <c r="F6" s="54"/>
      <c r="G6" s="3">
        <f t="shared" si="0"/>
        <v>193</v>
      </c>
    </row>
    <row r="7" spans="1:7" ht="12">
      <c r="A7" s="4">
        <v>5</v>
      </c>
      <c r="B7" s="95" t="s">
        <v>153</v>
      </c>
      <c r="C7" s="3">
        <v>192</v>
      </c>
      <c r="D7" s="3"/>
      <c r="E7" s="3"/>
      <c r="F7" s="54"/>
      <c r="G7" s="3">
        <f t="shared" si="0"/>
        <v>192</v>
      </c>
    </row>
    <row r="8" spans="1:7" ht="12">
      <c r="A8" s="4">
        <v>6</v>
      </c>
      <c r="B8" s="111" t="s">
        <v>150</v>
      </c>
      <c r="C8" s="3">
        <v>178</v>
      </c>
      <c r="D8" s="3"/>
      <c r="E8" s="3"/>
      <c r="F8" s="54"/>
      <c r="G8" s="3">
        <f t="shared" si="0"/>
        <v>178</v>
      </c>
    </row>
    <row r="9" spans="1:7" ht="12">
      <c r="A9" s="4">
        <v>7</v>
      </c>
      <c r="B9" s="95" t="s">
        <v>28</v>
      </c>
      <c r="C9" s="3">
        <v>172</v>
      </c>
      <c r="D9" s="3"/>
      <c r="E9" s="3"/>
      <c r="F9" s="54"/>
      <c r="G9" s="3">
        <f t="shared" si="0"/>
        <v>172</v>
      </c>
    </row>
    <row r="10" spans="1:7" ht="12">
      <c r="A10" s="4">
        <v>8</v>
      </c>
      <c r="B10" s="96" t="s">
        <v>147</v>
      </c>
      <c r="C10" s="3">
        <v>171</v>
      </c>
      <c r="D10" s="3"/>
      <c r="E10" s="3"/>
      <c r="F10" s="54"/>
      <c r="G10" s="3">
        <f t="shared" si="0"/>
        <v>171</v>
      </c>
    </row>
    <row r="11" spans="1:7" ht="12">
      <c r="A11" s="4">
        <v>9</v>
      </c>
      <c r="B11" s="97" t="s">
        <v>79</v>
      </c>
      <c r="C11" s="3">
        <v>169</v>
      </c>
      <c r="D11" s="3"/>
      <c r="E11" s="3"/>
      <c r="F11" s="54"/>
      <c r="G11" s="3">
        <f t="shared" si="0"/>
        <v>169</v>
      </c>
    </row>
    <row r="12" spans="1:7" ht="12">
      <c r="A12" s="4">
        <v>10</v>
      </c>
      <c r="B12" s="95" t="s">
        <v>151</v>
      </c>
      <c r="C12" s="3">
        <v>168</v>
      </c>
      <c r="D12" s="3"/>
      <c r="E12" s="3"/>
      <c r="F12" s="54"/>
      <c r="G12" s="3">
        <f t="shared" si="0"/>
        <v>168</v>
      </c>
    </row>
    <row r="13" spans="1:7" ht="12">
      <c r="A13" s="4">
        <v>11</v>
      </c>
      <c r="B13" s="95" t="s">
        <v>175</v>
      </c>
      <c r="C13" s="3">
        <v>164</v>
      </c>
      <c r="D13" s="3"/>
      <c r="E13" s="3"/>
      <c r="F13" s="54"/>
      <c r="G13" s="3">
        <f t="shared" si="0"/>
        <v>164</v>
      </c>
    </row>
    <row r="14" spans="1:7" ht="12">
      <c r="A14" s="4">
        <v>12</v>
      </c>
      <c r="B14" s="95" t="s">
        <v>170</v>
      </c>
      <c r="C14" s="3">
        <v>162</v>
      </c>
      <c r="D14" s="3"/>
      <c r="E14" s="3"/>
      <c r="F14" s="54"/>
      <c r="G14" s="3">
        <f t="shared" si="0"/>
        <v>162</v>
      </c>
    </row>
    <row r="15" spans="1:7" ht="12">
      <c r="A15" s="4">
        <v>13</v>
      </c>
      <c r="B15" s="95" t="s">
        <v>160</v>
      </c>
      <c r="C15" s="3">
        <v>161</v>
      </c>
      <c r="D15" s="3"/>
      <c r="E15" s="3"/>
      <c r="F15" s="3"/>
      <c r="G15" s="3">
        <f t="shared" si="0"/>
        <v>161</v>
      </c>
    </row>
    <row r="16" spans="1:7" ht="12">
      <c r="A16" s="4">
        <v>14</v>
      </c>
      <c r="B16" s="95" t="s">
        <v>31</v>
      </c>
      <c r="C16" s="3">
        <v>158</v>
      </c>
      <c r="D16" s="3"/>
      <c r="E16" s="3"/>
      <c r="F16" s="3"/>
      <c r="G16" s="3">
        <f t="shared" si="0"/>
        <v>158</v>
      </c>
    </row>
    <row r="17" spans="1:7" ht="12">
      <c r="A17" s="4">
        <v>15</v>
      </c>
      <c r="B17" s="95" t="s">
        <v>158</v>
      </c>
      <c r="C17" s="3">
        <v>158</v>
      </c>
      <c r="D17" s="3"/>
      <c r="E17" s="3"/>
      <c r="F17" s="3"/>
      <c r="G17" s="3">
        <f t="shared" si="0"/>
        <v>158</v>
      </c>
    </row>
    <row r="18" spans="1:13" ht="12.75" thickBot="1">
      <c r="A18" s="71">
        <v>16</v>
      </c>
      <c r="B18" s="95" t="s">
        <v>152</v>
      </c>
      <c r="C18" s="3">
        <v>156</v>
      </c>
      <c r="D18" s="72"/>
      <c r="E18" s="72"/>
      <c r="F18" s="72"/>
      <c r="G18" s="72">
        <f t="shared" si="0"/>
        <v>156</v>
      </c>
      <c r="M18" s="25"/>
    </row>
    <row r="19" spans="1:7" ht="12.75" thickTop="1">
      <c r="A19" s="69">
        <v>17</v>
      </c>
      <c r="B19" s="95" t="s">
        <v>167</v>
      </c>
      <c r="C19" s="3">
        <v>154</v>
      </c>
      <c r="D19" s="70"/>
      <c r="E19" s="70"/>
      <c r="F19" s="70"/>
      <c r="G19" s="70">
        <f t="shared" si="0"/>
        <v>154</v>
      </c>
    </row>
    <row r="20" spans="1:7" ht="12">
      <c r="A20" s="4">
        <v>18</v>
      </c>
      <c r="B20" s="95" t="s">
        <v>159</v>
      </c>
      <c r="C20" s="3">
        <v>152</v>
      </c>
      <c r="D20" s="3"/>
      <c r="E20" s="3"/>
      <c r="F20" s="3"/>
      <c r="G20" s="3">
        <f t="shared" si="0"/>
        <v>152</v>
      </c>
    </row>
    <row r="21" spans="1:7" ht="12">
      <c r="A21" s="4">
        <v>19</v>
      </c>
      <c r="B21" s="95" t="s">
        <v>83</v>
      </c>
      <c r="C21" s="3">
        <v>148</v>
      </c>
      <c r="D21" s="3"/>
      <c r="E21" s="3"/>
      <c r="F21" s="3"/>
      <c r="G21" s="3">
        <f t="shared" si="0"/>
        <v>148</v>
      </c>
    </row>
    <row r="22" spans="1:7" ht="12">
      <c r="A22" s="4">
        <v>20</v>
      </c>
      <c r="B22" s="95" t="s">
        <v>173</v>
      </c>
      <c r="C22" s="3">
        <v>144</v>
      </c>
      <c r="D22" s="3"/>
      <c r="E22" s="3"/>
      <c r="F22" s="3"/>
      <c r="G22" s="3">
        <f t="shared" si="0"/>
        <v>144</v>
      </c>
    </row>
    <row r="23" spans="1:7" ht="12">
      <c r="A23" s="4">
        <v>21</v>
      </c>
      <c r="B23" s="95" t="s">
        <v>45</v>
      </c>
      <c r="C23" s="3">
        <v>144</v>
      </c>
      <c r="D23" s="3"/>
      <c r="E23" s="3"/>
      <c r="F23" s="3"/>
      <c r="G23" s="3">
        <f t="shared" si="0"/>
        <v>144</v>
      </c>
    </row>
    <row r="24" spans="1:7" ht="12">
      <c r="A24" s="4">
        <v>22</v>
      </c>
      <c r="B24" s="95" t="s">
        <v>165</v>
      </c>
      <c r="C24" s="3">
        <v>144</v>
      </c>
      <c r="D24" s="3"/>
      <c r="E24" s="3"/>
      <c r="F24" s="3"/>
      <c r="G24" s="3">
        <f t="shared" si="0"/>
        <v>144</v>
      </c>
    </row>
    <row r="25" spans="1:7" ht="12">
      <c r="A25" s="4">
        <v>23</v>
      </c>
      <c r="B25" s="95" t="s">
        <v>163</v>
      </c>
      <c r="C25" s="3">
        <v>140</v>
      </c>
      <c r="D25" s="3"/>
      <c r="E25" s="3"/>
      <c r="F25" s="3"/>
      <c r="G25" s="3">
        <f t="shared" si="0"/>
        <v>140</v>
      </c>
    </row>
    <row r="26" spans="1:7" ht="12">
      <c r="A26" s="4">
        <v>24</v>
      </c>
      <c r="B26" s="95" t="s">
        <v>30</v>
      </c>
      <c r="C26" s="3">
        <v>139</v>
      </c>
      <c r="D26" s="3"/>
      <c r="E26" s="3"/>
      <c r="F26" s="3"/>
      <c r="G26" s="3">
        <f t="shared" si="0"/>
        <v>139</v>
      </c>
    </row>
    <row r="27" spans="1:7" ht="12">
      <c r="A27" s="4">
        <v>25</v>
      </c>
      <c r="B27" s="95" t="s">
        <v>155</v>
      </c>
      <c r="C27" s="3">
        <v>137</v>
      </c>
      <c r="D27" s="3"/>
      <c r="E27" s="3"/>
      <c r="F27" s="3"/>
      <c r="G27" s="3">
        <f t="shared" si="0"/>
        <v>137</v>
      </c>
    </row>
    <row r="28" spans="1:7" ht="12">
      <c r="A28" s="4">
        <v>26</v>
      </c>
      <c r="B28" s="111" t="s">
        <v>149</v>
      </c>
      <c r="C28" s="3">
        <v>134</v>
      </c>
      <c r="D28" s="3"/>
      <c r="E28" s="3"/>
      <c r="F28" s="3"/>
      <c r="G28" s="3">
        <f t="shared" si="0"/>
        <v>134</v>
      </c>
    </row>
    <row r="29" spans="1:7" ht="12">
      <c r="A29" s="4">
        <v>27</v>
      </c>
      <c r="B29" s="95" t="s">
        <v>154</v>
      </c>
      <c r="C29" s="3">
        <v>133</v>
      </c>
      <c r="D29" s="3"/>
      <c r="E29" s="3"/>
      <c r="F29" s="3"/>
      <c r="G29" s="3">
        <f t="shared" si="0"/>
        <v>133</v>
      </c>
    </row>
    <row r="30" spans="1:7" ht="12">
      <c r="A30" s="4">
        <v>28</v>
      </c>
      <c r="B30" s="95" t="s">
        <v>166</v>
      </c>
      <c r="C30" s="3">
        <v>133</v>
      </c>
      <c r="D30" s="3"/>
      <c r="E30" s="3"/>
      <c r="F30" s="3"/>
      <c r="G30" s="3">
        <f t="shared" si="0"/>
        <v>133</v>
      </c>
    </row>
    <row r="31" spans="1:7" ht="12">
      <c r="A31" s="4">
        <v>29</v>
      </c>
      <c r="B31" s="97" t="s">
        <v>44</v>
      </c>
      <c r="C31" s="3">
        <v>132</v>
      </c>
      <c r="D31" s="3"/>
      <c r="E31" s="3"/>
      <c r="F31" s="3"/>
      <c r="G31" s="3">
        <f t="shared" si="0"/>
        <v>132</v>
      </c>
    </row>
    <row r="32" spans="1:7" ht="12">
      <c r="A32" s="4">
        <v>30</v>
      </c>
      <c r="B32" s="95" t="s">
        <v>174</v>
      </c>
      <c r="C32" s="3">
        <v>130</v>
      </c>
      <c r="D32" s="3"/>
      <c r="E32" s="3"/>
      <c r="F32" s="3"/>
      <c r="G32" s="3">
        <f t="shared" si="0"/>
        <v>130</v>
      </c>
    </row>
    <row r="33" spans="1:7" ht="12">
      <c r="A33" s="4">
        <v>31</v>
      </c>
      <c r="B33" s="95" t="s">
        <v>29</v>
      </c>
      <c r="C33" s="3">
        <v>130</v>
      </c>
      <c r="D33" s="3"/>
      <c r="E33" s="3"/>
      <c r="F33" s="3"/>
      <c r="G33" s="3">
        <f t="shared" si="0"/>
        <v>130</v>
      </c>
    </row>
    <row r="34" spans="1:7" ht="12">
      <c r="A34" s="4">
        <v>32</v>
      </c>
      <c r="B34" s="95" t="s">
        <v>148</v>
      </c>
      <c r="C34" s="3">
        <v>128</v>
      </c>
      <c r="D34" s="3"/>
      <c r="E34" s="3"/>
      <c r="F34" s="3"/>
      <c r="G34" s="3">
        <f t="shared" si="0"/>
        <v>128</v>
      </c>
    </row>
    <row r="35" spans="1:7" ht="3" customHeight="1">
      <c r="A35" s="57"/>
      <c r="B35" s="97" t="s">
        <v>172</v>
      </c>
      <c r="C35" s="3">
        <v>128</v>
      </c>
      <c r="D35" s="58"/>
      <c r="E35" s="58"/>
      <c r="F35" s="58"/>
      <c r="G35" s="58"/>
    </row>
    <row r="36" spans="1:7" ht="12">
      <c r="A36" s="4">
        <v>33</v>
      </c>
      <c r="B36" s="95" t="s">
        <v>157</v>
      </c>
      <c r="C36" s="3">
        <v>127</v>
      </c>
      <c r="D36" s="3"/>
      <c r="E36" s="3"/>
      <c r="F36" s="3"/>
      <c r="G36" s="3">
        <f aca="true" t="shared" si="1" ref="G36:G99">SUM(C36:F36)</f>
        <v>127</v>
      </c>
    </row>
    <row r="37" spans="1:7" ht="12">
      <c r="A37" s="4">
        <v>34</v>
      </c>
      <c r="B37" s="95" t="s">
        <v>27</v>
      </c>
      <c r="C37" s="3">
        <v>127</v>
      </c>
      <c r="D37" s="3"/>
      <c r="E37" s="3"/>
      <c r="F37" s="3"/>
      <c r="G37" s="3">
        <f t="shared" si="1"/>
        <v>127</v>
      </c>
    </row>
    <row r="38" spans="1:7" ht="12">
      <c r="A38" s="4">
        <v>35</v>
      </c>
      <c r="B38" s="95" t="s">
        <v>168</v>
      </c>
      <c r="C38" s="3">
        <v>122</v>
      </c>
      <c r="D38" s="3"/>
      <c r="E38" s="3"/>
      <c r="F38" s="3"/>
      <c r="G38" s="3">
        <f t="shared" si="1"/>
        <v>122</v>
      </c>
    </row>
    <row r="39" spans="1:7" ht="12">
      <c r="A39" s="4">
        <v>36</v>
      </c>
      <c r="B39" s="96" t="s">
        <v>162</v>
      </c>
      <c r="C39" s="3">
        <v>108</v>
      </c>
      <c r="D39" s="3"/>
      <c r="E39" s="3"/>
      <c r="F39" s="3"/>
      <c r="G39" s="3">
        <f t="shared" si="1"/>
        <v>108</v>
      </c>
    </row>
    <row r="40" spans="1:7" ht="12">
      <c r="A40" s="4">
        <v>37</v>
      </c>
      <c r="B40" s="95" t="s">
        <v>164</v>
      </c>
      <c r="C40" s="3">
        <v>107</v>
      </c>
      <c r="D40" s="3"/>
      <c r="E40" s="3"/>
      <c r="F40" s="3"/>
      <c r="G40" s="3">
        <f t="shared" si="1"/>
        <v>107</v>
      </c>
    </row>
    <row r="41" spans="1:7" ht="12">
      <c r="A41" s="4">
        <v>38</v>
      </c>
      <c r="B41" s="97" t="s">
        <v>43</v>
      </c>
      <c r="C41" s="3">
        <v>0</v>
      </c>
      <c r="D41" s="3"/>
      <c r="E41" s="3"/>
      <c r="F41" s="3"/>
      <c r="G41" s="3">
        <f t="shared" si="1"/>
        <v>0</v>
      </c>
    </row>
    <row r="42" spans="1:7" ht="12">
      <c r="A42" s="4">
        <v>39</v>
      </c>
      <c r="B42" s="95" t="s">
        <v>161</v>
      </c>
      <c r="C42" s="3">
        <v>0</v>
      </c>
      <c r="D42" s="3"/>
      <c r="E42" s="3"/>
      <c r="F42" s="3"/>
      <c r="G42" s="3">
        <f t="shared" si="1"/>
        <v>0</v>
      </c>
    </row>
    <row r="43" spans="1:7" ht="12">
      <c r="A43" s="4">
        <v>40</v>
      </c>
      <c r="B43" s="96"/>
      <c r="C43" s="3"/>
      <c r="D43" s="3"/>
      <c r="E43" s="3"/>
      <c r="F43" s="3"/>
      <c r="G43" s="3">
        <f t="shared" si="1"/>
        <v>0</v>
      </c>
    </row>
    <row r="44" spans="1:7" ht="12">
      <c r="A44" s="4">
        <v>41</v>
      </c>
      <c r="B44" s="3"/>
      <c r="C44" s="3"/>
      <c r="D44" s="3"/>
      <c r="E44" s="3"/>
      <c r="F44" s="3"/>
      <c r="G44" s="3">
        <f t="shared" si="1"/>
        <v>0</v>
      </c>
    </row>
    <row r="45" spans="1:7" ht="12">
      <c r="A45" s="4">
        <v>42</v>
      </c>
      <c r="B45" s="3"/>
      <c r="C45" s="3"/>
      <c r="D45" s="3"/>
      <c r="E45" s="3"/>
      <c r="F45" s="3"/>
      <c r="G45" s="3">
        <f t="shared" si="1"/>
        <v>0</v>
      </c>
    </row>
    <row r="46" spans="1:7" ht="12">
      <c r="A46" s="4">
        <v>43</v>
      </c>
      <c r="B46" s="3"/>
      <c r="C46" s="3"/>
      <c r="D46" s="3"/>
      <c r="E46" s="3"/>
      <c r="F46" s="3"/>
      <c r="G46" s="3">
        <f t="shared" si="1"/>
        <v>0</v>
      </c>
    </row>
    <row r="47" spans="1:7" ht="12">
      <c r="A47" s="4">
        <v>44</v>
      </c>
      <c r="B47" s="3"/>
      <c r="C47" s="3"/>
      <c r="D47" s="3"/>
      <c r="E47" s="3"/>
      <c r="F47" s="3"/>
      <c r="G47" s="3">
        <f t="shared" si="1"/>
        <v>0</v>
      </c>
    </row>
    <row r="48" spans="1:7" ht="12">
      <c r="A48" s="4">
        <v>45</v>
      </c>
      <c r="B48" s="3"/>
      <c r="C48" s="3"/>
      <c r="D48" s="3"/>
      <c r="E48" s="3"/>
      <c r="F48" s="3"/>
      <c r="G48" s="3">
        <f t="shared" si="1"/>
        <v>0</v>
      </c>
    </row>
    <row r="49" spans="1:7" ht="12">
      <c r="A49" s="4">
        <v>46</v>
      </c>
      <c r="B49" s="3"/>
      <c r="C49" s="3"/>
      <c r="D49" s="3"/>
      <c r="E49" s="3"/>
      <c r="F49" s="3"/>
      <c r="G49" s="3">
        <f t="shared" si="1"/>
        <v>0</v>
      </c>
    </row>
    <row r="50" spans="1:7" ht="12">
      <c r="A50" s="4">
        <v>47</v>
      </c>
      <c r="B50" s="3"/>
      <c r="C50" s="3"/>
      <c r="D50" s="3"/>
      <c r="E50" s="3"/>
      <c r="F50" s="3"/>
      <c r="G50" s="3">
        <f t="shared" si="1"/>
        <v>0</v>
      </c>
    </row>
    <row r="51" spans="1:7" ht="12">
      <c r="A51" s="4">
        <v>48</v>
      </c>
      <c r="B51" s="3"/>
      <c r="C51" s="3"/>
      <c r="D51" s="3"/>
      <c r="E51" s="3"/>
      <c r="F51" s="3"/>
      <c r="G51" s="3">
        <f t="shared" si="1"/>
        <v>0</v>
      </c>
    </row>
    <row r="52" spans="1:7" ht="12">
      <c r="A52" s="4">
        <v>49</v>
      </c>
      <c r="B52" s="3"/>
      <c r="C52" s="3"/>
      <c r="D52" s="3"/>
      <c r="E52" s="3"/>
      <c r="F52" s="3"/>
      <c r="G52" s="3">
        <f t="shared" si="1"/>
        <v>0</v>
      </c>
    </row>
    <row r="53" spans="1:7" ht="12">
      <c r="A53" s="4">
        <v>50</v>
      </c>
      <c r="B53" s="3"/>
      <c r="C53" s="3"/>
      <c r="D53" s="3"/>
      <c r="E53" s="3"/>
      <c r="F53" s="3"/>
      <c r="G53" s="3">
        <f t="shared" si="1"/>
        <v>0</v>
      </c>
    </row>
    <row r="54" spans="1:7" ht="12">
      <c r="A54" s="4">
        <v>51</v>
      </c>
      <c r="B54" s="3"/>
      <c r="C54" s="3"/>
      <c r="D54" s="3"/>
      <c r="E54" s="3"/>
      <c r="F54" s="3"/>
      <c r="G54" s="3">
        <f t="shared" si="1"/>
        <v>0</v>
      </c>
    </row>
    <row r="55" spans="1:7" ht="12">
      <c r="A55" s="4">
        <v>52</v>
      </c>
      <c r="B55" s="3"/>
      <c r="C55" s="3"/>
      <c r="D55" s="3"/>
      <c r="E55" s="3"/>
      <c r="F55" s="3"/>
      <c r="G55" s="3">
        <f t="shared" si="1"/>
        <v>0</v>
      </c>
    </row>
    <row r="56" spans="1:7" ht="12">
      <c r="A56" s="4">
        <v>53</v>
      </c>
      <c r="B56" s="3"/>
      <c r="C56" s="3"/>
      <c r="D56" s="3"/>
      <c r="E56" s="3"/>
      <c r="F56" s="3"/>
      <c r="G56" s="3">
        <f t="shared" si="1"/>
        <v>0</v>
      </c>
    </row>
    <row r="57" spans="1:7" ht="12">
      <c r="A57" s="4">
        <v>54</v>
      </c>
      <c r="B57" s="3"/>
      <c r="C57" s="3"/>
      <c r="D57" s="3"/>
      <c r="E57" s="3"/>
      <c r="F57" s="3"/>
      <c r="G57" s="3">
        <f t="shared" si="1"/>
        <v>0</v>
      </c>
    </row>
    <row r="58" spans="1:7" ht="12">
      <c r="A58" s="4">
        <v>55</v>
      </c>
      <c r="B58" s="3"/>
      <c r="C58" s="3"/>
      <c r="D58" s="3"/>
      <c r="E58" s="3"/>
      <c r="F58" s="3"/>
      <c r="G58" s="3">
        <f t="shared" si="1"/>
        <v>0</v>
      </c>
    </row>
    <row r="59" spans="1:7" ht="12">
      <c r="A59" s="4">
        <v>56</v>
      </c>
      <c r="B59" s="3"/>
      <c r="C59" s="3"/>
      <c r="D59" s="3"/>
      <c r="E59" s="3"/>
      <c r="F59" s="3"/>
      <c r="G59" s="3">
        <f t="shared" si="1"/>
        <v>0</v>
      </c>
    </row>
    <row r="60" spans="1:7" ht="12">
      <c r="A60" s="4">
        <v>57</v>
      </c>
      <c r="B60" s="3"/>
      <c r="C60" s="3"/>
      <c r="D60" s="3"/>
      <c r="E60" s="3"/>
      <c r="F60" s="3"/>
      <c r="G60" s="3">
        <f t="shared" si="1"/>
        <v>0</v>
      </c>
    </row>
    <row r="61" spans="1:7" ht="12">
      <c r="A61" s="4">
        <v>58</v>
      </c>
      <c r="B61" s="3"/>
      <c r="C61" s="3"/>
      <c r="D61" s="3"/>
      <c r="E61" s="3"/>
      <c r="F61" s="3"/>
      <c r="G61" s="3">
        <f t="shared" si="1"/>
        <v>0</v>
      </c>
    </row>
    <row r="62" spans="1:7" ht="12">
      <c r="A62" s="4">
        <v>59</v>
      </c>
      <c r="B62" s="3"/>
      <c r="C62" s="3"/>
      <c r="D62" s="3"/>
      <c r="E62" s="3"/>
      <c r="F62" s="3"/>
      <c r="G62" s="3">
        <f t="shared" si="1"/>
        <v>0</v>
      </c>
    </row>
    <row r="63" spans="1:7" ht="12">
      <c r="A63" s="4">
        <v>60</v>
      </c>
      <c r="B63" s="3"/>
      <c r="C63" s="3"/>
      <c r="D63" s="3"/>
      <c r="E63" s="3"/>
      <c r="F63" s="3"/>
      <c r="G63" s="3">
        <f t="shared" si="1"/>
        <v>0</v>
      </c>
    </row>
    <row r="64" spans="1:7" ht="12">
      <c r="A64" s="4">
        <v>61</v>
      </c>
      <c r="B64" s="3"/>
      <c r="C64" s="3"/>
      <c r="D64" s="3"/>
      <c r="E64" s="3"/>
      <c r="F64" s="3"/>
      <c r="G64" s="3">
        <f t="shared" si="1"/>
        <v>0</v>
      </c>
    </row>
    <row r="65" spans="1:7" ht="12">
      <c r="A65" s="4">
        <v>62</v>
      </c>
      <c r="B65" s="3"/>
      <c r="C65" s="3"/>
      <c r="D65" s="3"/>
      <c r="E65" s="3"/>
      <c r="F65" s="3"/>
      <c r="G65" s="3">
        <f t="shared" si="1"/>
        <v>0</v>
      </c>
    </row>
    <row r="66" spans="1:7" ht="12">
      <c r="A66" s="4">
        <v>63</v>
      </c>
      <c r="B66" s="3"/>
      <c r="C66" s="3"/>
      <c r="D66" s="3"/>
      <c r="E66" s="3"/>
      <c r="F66" s="3"/>
      <c r="G66" s="3">
        <f t="shared" si="1"/>
        <v>0</v>
      </c>
    </row>
    <row r="67" spans="1:7" ht="12">
      <c r="A67" s="4">
        <v>64</v>
      </c>
      <c r="B67" s="3"/>
      <c r="C67" s="3"/>
      <c r="D67" s="3"/>
      <c r="E67" s="3"/>
      <c r="F67" s="3"/>
      <c r="G67" s="3">
        <f t="shared" si="1"/>
        <v>0</v>
      </c>
    </row>
    <row r="68" spans="1:7" ht="12">
      <c r="A68" s="4">
        <v>65</v>
      </c>
      <c r="B68" s="3"/>
      <c r="C68" s="3"/>
      <c r="D68" s="3"/>
      <c r="E68" s="3"/>
      <c r="F68" s="3"/>
      <c r="G68" s="3">
        <f t="shared" si="1"/>
        <v>0</v>
      </c>
    </row>
    <row r="69" spans="1:7" ht="12">
      <c r="A69" s="4">
        <v>66</v>
      </c>
      <c r="B69" s="3"/>
      <c r="C69" s="3"/>
      <c r="D69" s="3"/>
      <c r="E69" s="3"/>
      <c r="F69" s="3"/>
      <c r="G69" s="3">
        <f t="shared" si="1"/>
        <v>0</v>
      </c>
    </row>
    <row r="70" spans="1:7" ht="12">
      <c r="A70" s="4">
        <v>67</v>
      </c>
      <c r="B70" s="3"/>
      <c r="C70" s="3"/>
      <c r="D70" s="3"/>
      <c r="E70" s="3"/>
      <c r="F70" s="3"/>
      <c r="G70" s="3">
        <f t="shared" si="1"/>
        <v>0</v>
      </c>
    </row>
    <row r="71" spans="1:7" ht="12">
      <c r="A71" s="4">
        <v>68</v>
      </c>
      <c r="B71" s="3"/>
      <c r="C71" s="3"/>
      <c r="D71" s="3"/>
      <c r="E71" s="3"/>
      <c r="F71" s="3"/>
      <c r="G71" s="3">
        <f t="shared" si="1"/>
        <v>0</v>
      </c>
    </row>
    <row r="72" spans="1:7" ht="12">
      <c r="A72" s="4">
        <v>69</v>
      </c>
      <c r="B72" s="3"/>
      <c r="C72" s="3"/>
      <c r="D72" s="3"/>
      <c r="E72" s="3"/>
      <c r="F72" s="3"/>
      <c r="G72" s="3">
        <f t="shared" si="1"/>
        <v>0</v>
      </c>
    </row>
    <row r="73" spans="1:7" ht="12">
      <c r="A73" s="4">
        <v>70</v>
      </c>
      <c r="B73" s="3"/>
      <c r="C73" s="3"/>
      <c r="D73" s="3"/>
      <c r="E73" s="3"/>
      <c r="F73" s="3"/>
      <c r="G73" s="3">
        <f t="shared" si="1"/>
        <v>0</v>
      </c>
    </row>
    <row r="74" spans="1:7" ht="12">
      <c r="A74" s="4">
        <v>71</v>
      </c>
      <c r="B74" s="55"/>
      <c r="C74" s="3"/>
      <c r="D74" s="3"/>
      <c r="E74" s="3"/>
      <c r="F74" s="3"/>
      <c r="G74" s="3">
        <f t="shared" si="1"/>
        <v>0</v>
      </c>
    </row>
    <row r="75" spans="1:7" ht="12">
      <c r="A75" s="4">
        <v>72</v>
      </c>
      <c r="B75" s="3"/>
      <c r="C75" s="3"/>
      <c r="D75" s="3"/>
      <c r="E75" s="3"/>
      <c r="F75" s="3"/>
      <c r="G75" s="3">
        <f t="shared" si="1"/>
        <v>0</v>
      </c>
    </row>
    <row r="76" spans="1:7" ht="12">
      <c r="A76" s="4">
        <v>73</v>
      </c>
      <c r="B76" s="3"/>
      <c r="C76" s="3"/>
      <c r="D76" s="3"/>
      <c r="E76" s="3"/>
      <c r="F76" s="3"/>
      <c r="G76" s="3">
        <f t="shared" si="1"/>
        <v>0</v>
      </c>
    </row>
    <row r="77" spans="1:7" ht="12">
      <c r="A77" s="4">
        <v>74</v>
      </c>
      <c r="B77" s="3"/>
      <c r="C77" s="3"/>
      <c r="D77" s="3"/>
      <c r="E77" s="3"/>
      <c r="F77" s="3"/>
      <c r="G77" s="3">
        <f t="shared" si="1"/>
        <v>0</v>
      </c>
    </row>
    <row r="78" spans="1:7" ht="12">
      <c r="A78" s="4">
        <v>75</v>
      </c>
      <c r="B78" s="3"/>
      <c r="C78" s="3"/>
      <c r="D78" s="3"/>
      <c r="E78" s="3"/>
      <c r="F78" s="3"/>
      <c r="G78" s="3">
        <f t="shared" si="1"/>
        <v>0</v>
      </c>
    </row>
    <row r="79" spans="1:7" ht="12">
      <c r="A79" s="4">
        <v>76</v>
      </c>
      <c r="B79" s="3"/>
      <c r="C79" s="3"/>
      <c r="D79" s="3"/>
      <c r="E79" s="3"/>
      <c r="F79" s="3"/>
      <c r="G79" s="3">
        <f t="shared" si="1"/>
        <v>0</v>
      </c>
    </row>
    <row r="80" spans="1:7" ht="12">
      <c r="A80" s="4">
        <v>77</v>
      </c>
      <c r="B80" s="3"/>
      <c r="C80" s="3"/>
      <c r="D80" s="3"/>
      <c r="E80" s="3"/>
      <c r="F80" s="3"/>
      <c r="G80" s="3">
        <f t="shared" si="1"/>
        <v>0</v>
      </c>
    </row>
    <row r="81" spans="1:7" ht="12">
      <c r="A81" s="4">
        <v>78</v>
      </c>
      <c r="B81" s="3"/>
      <c r="C81" s="3"/>
      <c r="D81" s="3"/>
      <c r="E81" s="3"/>
      <c r="F81" s="3"/>
      <c r="G81" s="3">
        <f t="shared" si="1"/>
        <v>0</v>
      </c>
    </row>
    <row r="82" spans="1:7" ht="12">
      <c r="A82" s="4">
        <v>79</v>
      </c>
      <c r="B82" s="3"/>
      <c r="C82" s="3"/>
      <c r="D82" s="3"/>
      <c r="E82" s="3"/>
      <c r="F82" s="3"/>
      <c r="G82" s="3">
        <f t="shared" si="1"/>
        <v>0</v>
      </c>
    </row>
    <row r="83" spans="1:7" ht="12">
      <c r="A83" s="4">
        <v>80</v>
      </c>
      <c r="B83" s="3"/>
      <c r="C83" s="3"/>
      <c r="D83" s="3"/>
      <c r="E83" s="3"/>
      <c r="F83" s="3"/>
      <c r="G83" s="3">
        <f t="shared" si="1"/>
        <v>0</v>
      </c>
    </row>
    <row r="84" spans="1:7" ht="12">
      <c r="A84" s="4">
        <v>81</v>
      </c>
      <c r="B84" s="3"/>
      <c r="C84" s="3"/>
      <c r="D84" s="3"/>
      <c r="E84" s="3"/>
      <c r="F84" s="3"/>
      <c r="G84" s="3">
        <f t="shared" si="1"/>
        <v>0</v>
      </c>
    </row>
    <row r="85" spans="1:7" ht="12">
      <c r="A85" s="4">
        <v>82</v>
      </c>
      <c r="B85" s="3"/>
      <c r="C85" s="3"/>
      <c r="D85" s="3"/>
      <c r="E85" s="3"/>
      <c r="F85" s="3"/>
      <c r="G85" s="3">
        <f t="shared" si="1"/>
        <v>0</v>
      </c>
    </row>
    <row r="86" spans="1:7" ht="12">
      <c r="A86" s="4">
        <v>83</v>
      </c>
      <c r="B86" s="3"/>
      <c r="C86" s="3"/>
      <c r="D86" s="3"/>
      <c r="E86" s="3"/>
      <c r="F86" s="3"/>
      <c r="G86" s="3">
        <f t="shared" si="1"/>
        <v>0</v>
      </c>
    </row>
    <row r="87" spans="1:7" ht="12">
      <c r="A87" s="4">
        <v>84</v>
      </c>
      <c r="B87" s="3"/>
      <c r="C87" s="3"/>
      <c r="D87" s="3"/>
      <c r="E87" s="3"/>
      <c r="F87" s="3"/>
      <c r="G87" s="3">
        <f t="shared" si="1"/>
        <v>0</v>
      </c>
    </row>
    <row r="88" spans="1:7" ht="12">
      <c r="A88" s="4">
        <v>85</v>
      </c>
      <c r="B88" s="3"/>
      <c r="C88" s="3"/>
      <c r="D88" s="3"/>
      <c r="E88" s="3"/>
      <c r="F88" s="3"/>
      <c r="G88" s="3">
        <f t="shared" si="1"/>
        <v>0</v>
      </c>
    </row>
    <row r="89" spans="1:7" ht="12">
      <c r="A89" s="4">
        <v>86</v>
      </c>
      <c r="B89" s="3"/>
      <c r="C89" s="3"/>
      <c r="D89" s="3"/>
      <c r="E89" s="3"/>
      <c r="F89" s="3"/>
      <c r="G89" s="3">
        <f t="shared" si="1"/>
        <v>0</v>
      </c>
    </row>
    <row r="90" spans="1:7" ht="12">
      <c r="A90" s="4">
        <v>87</v>
      </c>
      <c r="B90" s="3"/>
      <c r="C90" s="3"/>
      <c r="D90" s="3"/>
      <c r="E90" s="3"/>
      <c r="F90" s="3"/>
      <c r="G90" s="3">
        <f t="shared" si="1"/>
        <v>0</v>
      </c>
    </row>
    <row r="91" spans="1:7" ht="12">
      <c r="A91" s="4">
        <v>88</v>
      </c>
      <c r="B91" s="55"/>
      <c r="C91" s="3"/>
      <c r="D91" s="3"/>
      <c r="E91" s="3"/>
      <c r="F91" s="3"/>
      <c r="G91" s="3">
        <f t="shared" si="1"/>
        <v>0</v>
      </c>
    </row>
    <row r="92" spans="1:7" ht="12">
      <c r="A92" s="4">
        <v>89</v>
      </c>
      <c r="B92" s="55"/>
      <c r="C92" s="3"/>
      <c r="D92" s="3"/>
      <c r="E92" s="3"/>
      <c r="F92" s="3"/>
      <c r="G92" s="3">
        <f t="shared" si="1"/>
        <v>0</v>
      </c>
    </row>
    <row r="93" spans="1:7" ht="12">
      <c r="A93" s="4">
        <v>90</v>
      </c>
      <c r="B93" s="3"/>
      <c r="C93" s="3"/>
      <c r="D93" s="3"/>
      <c r="E93" s="3"/>
      <c r="F93" s="3"/>
      <c r="G93" s="3">
        <f t="shared" si="1"/>
        <v>0</v>
      </c>
    </row>
    <row r="94" spans="1:7" ht="12">
      <c r="A94" s="4">
        <v>91</v>
      </c>
      <c r="B94" s="3"/>
      <c r="C94" s="3"/>
      <c r="D94" s="3"/>
      <c r="E94" s="3"/>
      <c r="F94" s="3"/>
      <c r="G94" s="3">
        <f t="shared" si="1"/>
        <v>0</v>
      </c>
    </row>
    <row r="95" spans="1:7" ht="12">
      <c r="A95" s="4">
        <v>92</v>
      </c>
      <c r="B95" s="3"/>
      <c r="C95" s="3"/>
      <c r="D95" s="3"/>
      <c r="E95" s="3"/>
      <c r="F95" s="3"/>
      <c r="G95" s="3">
        <f t="shared" si="1"/>
        <v>0</v>
      </c>
    </row>
    <row r="96" spans="1:7" ht="12">
      <c r="A96" s="4">
        <v>93</v>
      </c>
      <c r="B96" s="3"/>
      <c r="C96" s="3"/>
      <c r="D96" s="3"/>
      <c r="E96" s="3"/>
      <c r="F96" s="3"/>
      <c r="G96" s="3">
        <f t="shared" si="1"/>
        <v>0</v>
      </c>
    </row>
    <row r="97" spans="1:7" ht="12">
      <c r="A97" s="4">
        <v>94</v>
      </c>
      <c r="B97" s="3"/>
      <c r="C97" s="3"/>
      <c r="D97" s="3"/>
      <c r="E97" s="3"/>
      <c r="F97" s="3"/>
      <c r="G97" s="3">
        <f t="shared" si="1"/>
        <v>0</v>
      </c>
    </row>
    <row r="98" spans="1:7" ht="12">
      <c r="A98" s="4">
        <v>95</v>
      </c>
      <c r="B98" s="3"/>
      <c r="C98" s="3"/>
      <c r="D98" s="3"/>
      <c r="E98" s="3"/>
      <c r="F98" s="3"/>
      <c r="G98" s="3">
        <f t="shared" si="1"/>
        <v>0</v>
      </c>
    </row>
    <row r="99" spans="1:7" ht="12">
      <c r="A99" s="4">
        <v>96</v>
      </c>
      <c r="B99" s="3"/>
      <c r="C99" s="3"/>
      <c r="D99" s="3"/>
      <c r="E99" s="3"/>
      <c r="F99" s="3"/>
      <c r="G99" s="3">
        <f t="shared" si="1"/>
        <v>0</v>
      </c>
    </row>
    <row r="100" spans="1:7" ht="12">
      <c r="A100" s="4">
        <v>97</v>
      </c>
      <c r="B100" s="3"/>
      <c r="C100" s="3"/>
      <c r="D100" s="3"/>
      <c r="E100" s="3"/>
      <c r="F100" s="3"/>
      <c r="G100" s="3">
        <f aca="true" t="shared" si="2" ref="G100:G125">SUM(C100:F100)</f>
        <v>0</v>
      </c>
    </row>
    <row r="101" spans="1:7" ht="12">
      <c r="A101" s="4">
        <v>98</v>
      </c>
      <c r="B101" s="55"/>
      <c r="C101" s="3"/>
      <c r="D101" s="3"/>
      <c r="E101" s="3"/>
      <c r="F101" s="3"/>
      <c r="G101" s="3">
        <f t="shared" si="2"/>
        <v>0</v>
      </c>
    </row>
    <row r="102" spans="1:7" ht="12">
      <c r="A102" s="4">
        <v>99</v>
      </c>
      <c r="B102" s="3"/>
      <c r="C102" s="3"/>
      <c r="D102" s="3"/>
      <c r="E102" s="3"/>
      <c r="F102" s="3"/>
      <c r="G102" s="3">
        <f t="shared" si="2"/>
        <v>0</v>
      </c>
    </row>
    <row r="103" spans="1:7" ht="12">
      <c r="A103" s="4">
        <v>100</v>
      </c>
      <c r="B103" s="3"/>
      <c r="C103" s="3"/>
      <c r="D103" s="3"/>
      <c r="E103" s="3"/>
      <c r="F103" s="3"/>
      <c r="G103" s="3">
        <f t="shared" si="2"/>
        <v>0</v>
      </c>
    </row>
    <row r="104" spans="1:7" ht="12">
      <c r="A104" s="4">
        <v>101</v>
      </c>
      <c r="B104" s="3"/>
      <c r="C104" s="3"/>
      <c r="D104" s="3"/>
      <c r="E104" s="3"/>
      <c r="F104" s="3"/>
      <c r="G104" s="3">
        <f t="shared" si="2"/>
        <v>0</v>
      </c>
    </row>
    <row r="105" spans="1:7" ht="12">
      <c r="A105" s="4">
        <v>102</v>
      </c>
      <c r="B105" s="3"/>
      <c r="C105" s="3"/>
      <c r="D105" s="3"/>
      <c r="E105" s="3"/>
      <c r="F105" s="3"/>
      <c r="G105" s="3">
        <f t="shared" si="2"/>
        <v>0</v>
      </c>
    </row>
    <row r="106" spans="1:7" ht="12">
      <c r="A106" s="4">
        <v>103</v>
      </c>
      <c r="B106" s="3"/>
      <c r="C106" s="3"/>
      <c r="D106" s="3"/>
      <c r="E106" s="3"/>
      <c r="F106" s="3"/>
      <c r="G106" s="3">
        <f t="shared" si="2"/>
        <v>0</v>
      </c>
    </row>
    <row r="107" spans="1:7" ht="12">
      <c r="A107" s="4">
        <v>104</v>
      </c>
      <c r="B107" s="3"/>
      <c r="C107" s="3"/>
      <c r="D107" s="3"/>
      <c r="E107" s="3"/>
      <c r="F107" s="3"/>
      <c r="G107" s="3">
        <f t="shared" si="2"/>
        <v>0</v>
      </c>
    </row>
    <row r="108" spans="1:7" ht="12">
      <c r="A108" s="4">
        <v>105</v>
      </c>
      <c r="B108" s="3"/>
      <c r="C108" s="3"/>
      <c r="D108" s="3"/>
      <c r="E108" s="3"/>
      <c r="F108" s="3"/>
      <c r="G108" s="3">
        <f t="shared" si="2"/>
        <v>0</v>
      </c>
    </row>
    <row r="109" spans="1:7" ht="12">
      <c r="A109" s="4">
        <v>106</v>
      </c>
      <c r="B109" s="3"/>
      <c r="C109" s="3"/>
      <c r="D109" s="3"/>
      <c r="E109" s="3"/>
      <c r="F109" s="3"/>
      <c r="G109" s="3">
        <f t="shared" si="2"/>
        <v>0</v>
      </c>
    </row>
    <row r="110" spans="1:7" ht="12">
      <c r="A110" s="4">
        <v>107</v>
      </c>
      <c r="B110" s="3"/>
      <c r="C110" s="3"/>
      <c r="D110" s="3"/>
      <c r="E110" s="3"/>
      <c r="F110" s="3"/>
      <c r="G110" s="3">
        <f t="shared" si="2"/>
        <v>0</v>
      </c>
    </row>
    <row r="111" spans="1:7" ht="12">
      <c r="A111" s="4">
        <v>108</v>
      </c>
      <c r="B111" s="3"/>
      <c r="C111" s="3"/>
      <c r="D111" s="3"/>
      <c r="E111" s="3"/>
      <c r="F111" s="3"/>
      <c r="G111" s="3">
        <f t="shared" si="2"/>
        <v>0</v>
      </c>
    </row>
    <row r="112" spans="1:7" ht="12">
      <c r="A112" s="4">
        <v>109</v>
      </c>
      <c r="B112" s="3"/>
      <c r="C112" s="3"/>
      <c r="D112" s="3"/>
      <c r="E112" s="3"/>
      <c r="F112" s="3"/>
      <c r="G112" s="3">
        <f t="shared" si="2"/>
        <v>0</v>
      </c>
    </row>
    <row r="113" spans="1:7" ht="12">
      <c r="A113" s="4">
        <v>110</v>
      </c>
      <c r="B113" s="3"/>
      <c r="C113" s="3"/>
      <c r="D113" s="3"/>
      <c r="E113" s="3"/>
      <c r="F113" s="3"/>
      <c r="G113" s="3">
        <f t="shared" si="2"/>
        <v>0</v>
      </c>
    </row>
    <row r="114" spans="1:7" ht="12">
      <c r="A114" s="4">
        <v>111</v>
      </c>
      <c r="B114" s="3"/>
      <c r="C114" s="3"/>
      <c r="D114" s="3"/>
      <c r="E114" s="3"/>
      <c r="F114" s="3"/>
      <c r="G114" s="3">
        <f t="shared" si="2"/>
        <v>0</v>
      </c>
    </row>
    <row r="115" spans="1:7" ht="12">
      <c r="A115" s="4">
        <v>112</v>
      </c>
      <c r="B115" s="3"/>
      <c r="C115" s="3"/>
      <c r="D115" s="3"/>
      <c r="E115" s="3"/>
      <c r="F115" s="3"/>
      <c r="G115" s="3">
        <f t="shared" si="2"/>
        <v>0</v>
      </c>
    </row>
    <row r="116" spans="1:7" ht="12">
      <c r="A116" s="4">
        <v>113</v>
      </c>
      <c r="B116" s="3"/>
      <c r="C116" s="3"/>
      <c r="D116" s="3"/>
      <c r="E116" s="3"/>
      <c r="F116" s="3"/>
      <c r="G116" s="3">
        <f t="shared" si="2"/>
        <v>0</v>
      </c>
    </row>
    <row r="117" spans="1:7" ht="12">
      <c r="A117" s="4">
        <v>114</v>
      </c>
      <c r="B117" s="3"/>
      <c r="C117" s="3"/>
      <c r="D117" s="3"/>
      <c r="E117" s="3"/>
      <c r="F117" s="3"/>
      <c r="G117" s="3">
        <f t="shared" si="2"/>
        <v>0</v>
      </c>
    </row>
    <row r="118" spans="1:7" ht="12">
      <c r="A118" s="4">
        <v>115</v>
      </c>
      <c r="B118" s="3"/>
      <c r="C118" s="3"/>
      <c r="D118" s="3"/>
      <c r="E118" s="3"/>
      <c r="F118" s="3"/>
      <c r="G118" s="3">
        <f t="shared" si="2"/>
        <v>0</v>
      </c>
    </row>
    <row r="119" spans="1:7" ht="12">
      <c r="A119" s="4">
        <v>116</v>
      </c>
      <c r="B119" s="3"/>
      <c r="C119" s="3"/>
      <c r="D119" s="3"/>
      <c r="E119" s="3"/>
      <c r="F119" s="3"/>
      <c r="G119" s="3">
        <f t="shared" si="2"/>
        <v>0</v>
      </c>
    </row>
    <row r="120" spans="1:7" ht="12">
      <c r="A120" s="4">
        <v>117</v>
      </c>
      <c r="B120" s="3"/>
      <c r="C120" s="3"/>
      <c r="D120" s="3"/>
      <c r="E120" s="3"/>
      <c r="F120" s="3"/>
      <c r="G120" s="3">
        <f t="shared" si="2"/>
        <v>0</v>
      </c>
    </row>
    <row r="121" spans="1:7" ht="12">
      <c r="A121" s="4">
        <v>118</v>
      </c>
      <c r="B121" s="3"/>
      <c r="C121" s="3"/>
      <c r="D121" s="3"/>
      <c r="E121" s="3"/>
      <c r="F121" s="3"/>
      <c r="G121" s="3">
        <f t="shared" si="2"/>
        <v>0</v>
      </c>
    </row>
    <row r="122" spans="1:7" ht="12">
      <c r="A122" s="4">
        <v>119</v>
      </c>
      <c r="B122" s="3"/>
      <c r="C122" s="3"/>
      <c r="D122" s="3"/>
      <c r="E122" s="3"/>
      <c r="F122" s="3"/>
      <c r="G122" s="3">
        <f t="shared" si="2"/>
        <v>0</v>
      </c>
    </row>
    <row r="123" spans="1:7" ht="12">
      <c r="A123" s="4">
        <v>120</v>
      </c>
      <c r="B123" s="3"/>
      <c r="C123" s="3"/>
      <c r="D123" s="3"/>
      <c r="E123" s="3"/>
      <c r="F123" s="3"/>
      <c r="G123" s="3">
        <f t="shared" si="2"/>
        <v>0</v>
      </c>
    </row>
    <row r="124" spans="1:7" ht="12">
      <c r="A124" s="4">
        <v>121</v>
      </c>
      <c r="B124" s="3"/>
      <c r="C124" s="3"/>
      <c r="D124" s="3"/>
      <c r="E124" s="3"/>
      <c r="F124" s="3"/>
      <c r="G124" s="3">
        <f t="shared" si="2"/>
        <v>0</v>
      </c>
    </row>
    <row r="125" spans="1:7" ht="12">
      <c r="A125" s="4">
        <v>122</v>
      </c>
      <c r="B125" s="3"/>
      <c r="C125" s="3"/>
      <c r="D125" s="3"/>
      <c r="E125" s="3"/>
      <c r="F125" s="3"/>
      <c r="G125" s="3">
        <f t="shared" si="2"/>
        <v>0</v>
      </c>
    </row>
    <row r="126" spans="1:7" ht="12">
      <c r="A126" s="4">
        <v>123</v>
      </c>
      <c r="B126" s="3"/>
      <c r="C126" s="3"/>
      <c r="D126" s="3"/>
      <c r="E126" s="3"/>
      <c r="F126" s="3"/>
      <c r="G126" s="3">
        <f>SUM(C126:F126)</f>
        <v>0</v>
      </c>
    </row>
    <row r="127" spans="1:7" ht="12">
      <c r="A127" s="4">
        <v>124</v>
      </c>
      <c r="B127" s="3"/>
      <c r="C127" s="3"/>
      <c r="D127" s="3"/>
      <c r="E127" s="3"/>
      <c r="F127" s="3"/>
      <c r="G127" s="3">
        <f>SUM(C127:F127)</f>
        <v>0</v>
      </c>
    </row>
    <row r="128" spans="1:7" ht="12">
      <c r="A128" s="4">
        <v>125</v>
      </c>
      <c r="B128" s="3"/>
      <c r="C128" s="3"/>
      <c r="D128" s="3"/>
      <c r="E128" s="3"/>
      <c r="F128" s="3"/>
      <c r="G128" s="3">
        <f>SUM(C128:F128)</f>
        <v>0</v>
      </c>
    </row>
    <row r="129" spans="1:7" ht="12">
      <c r="A129" s="4">
        <v>126</v>
      </c>
      <c r="B129" s="3"/>
      <c r="C129" s="3"/>
      <c r="D129" s="3"/>
      <c r="E129" s="3"/>
      <c r="F129" s="3"/>
      <c r="G129" s="3">
        <f>SUM(C129:F129)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B3" sqref="B3:C42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198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56" t="s">
        <v>141</v>
      </c>
      <c r="C3" s="3">
        <v>179</v>
      </c>
      <c r="D3" s="3"/>
      <c r="E3" s="3"/>
      <c r="F3" s="54"/>
      <c r="G3" s="3">
        <f aca="true" t="shared" si="0" ref="G3:G34">SUM(C3:F3)</f>
        <v>179</v>
      </c>
    </row>
    <row r="4" spans="1:7" ht="12">
      <c r="A4" s="4">
        <v>2</v>
      </c>
      <c r="B4" s="95" t="s">
        <v>37</v>
      </c>
      <c r="C4" s="3">
        <v>170</v>
      </c>
      <c r="D4" s="3"/>
      <c r="E4" s="3"/>
      <c r="F4" s="54"/>
      <c r="G4" s="3">
        <f t="shared" si="0"/>
        <v>170</v>
      </c>
    </row>
    <row r="5" spans="1:7" ht="12">
      <c r="A5" s="4">
        <v>3</v>
      </c>
      <c r="B5" s="95" t="s">
        <v>144</v>
      </c>
      <c r="C5" s="3">
        <v>169</v>
      </c>
      <c r="D5" s="3"/>
      <c r="E5" s="3"/>
      <c r="F5" s="54"/>
      <c r="G5" s="3">
        <f t="shared" si="0"/>
        <v>169</v>
      </c>
    </row>
    <row r="6" spans="1:7" ht="12">
      <c r="A6" s="4">
        <v>4</v>
      </c>
      <c r="B6" s="95" t="s">
        <v>130</v>
      </c>
      <c r="C6" s="3">
        <v>168</v>
      </c>
      <c r="D6" s="3"/>
      <c r="E6" s="3"/>
      <c r="F6" s="54"/>
      <c r="G6" s="3">
        <f t="shared" si="0"/>
        <v>168</v>
      </c>
    </row>
    <row r="7" spans="1:7" ht="12">
      <c r="A7" s="4">
        <v>5</v>
      </c>
      <c r="B7" s="95" t="s">
        <v>128</v>
      </c>
      <c r="C7" s="3">
        <v>158</v>
      </c>
      <c r="D7" s="3"/>
      <c r="E7" s="3"/>
      <c r="F7" s="54"/>
      <c r="G7" s="3">
        <f t="shared" si="0"/>
        <v>158</v>
      </c>
    </row>
    <row r="8" spans="1:7" ht="12">
      <c r="A8" s="4">
        <v>6</v>
      </c>
      <c r="B8" s="95" t="s">
        <v>131</v>
      </c>
      <c r="C8" s="3">
        <v>149</v>
      </c>
      <c r="D8" s="3"/>
      <c r="E8" s="3"/>
      <c r="F8" s="54"/>
      <c r="G8" s="3">
        <f t="shared" si="0"/>
        <v>149</v>
      </c>
    </row>
    <row r="9" spans="1:7" ht="12">
      <c r="A9" s="4">
        <v>7</v>
      </c>
      <c r="B9" s="95" t="s">
        <v>179</v>
      </c>
      <c r="C9" s="3">
        <v>146</v>
      </c>
      <c r="D9" s="3"/>
      <c r="E9" s="3"/>
      <c r="F9" s="54"/>
      <c r="G9" s="3">
        <f t="shared" si="0"/>
        <v>146</v>
      </c>
    </row>
    <row r="10" spans="1:7" ht="12">
      <c r="A10" s="4">
        <v>8</v>
      </c>
      <c r="B10" s="95" t="s">
        <v>139</v>
      </c>
      <c r="C10" s="3">
        <v>141</v>
      </c>
      <c r="D10" s="3"/>
      <c r="E10" s="3"/>
      <c r="F10" s="3"/>
      <c r="G10" s="3">
        <f t="shared" si="0"/>
        <v>141</v>
      </c>
    </row>
    <row r="11" spans="1:7" ht="12">
      <c r="A11" s="4">
        <v>9</v>
      </c>
      <c r="B11" s="95" t="s">
        <v>32</v>
      </c>
      <c r="C11" s="3">
        <v>131</v>
      </c>
      <c r="D11" s="3"/>
      <c r="E11" s="3"/>
      <c r="F11" s="3"/>
      <c r="G11" s="3">
        <f t="shared" si="0"/>
        <v>131</v>
      </c>
    </row>
    <row r="12" spans="1:7" ht="12">
      <c r="A12" s="4">
        <v>10</v>
      </c>
      <c r="B12" s="95" t="s">
        <v>33</v>
      </c>
      <c r="C12" s="3">
        <v>129</v>
      </c>
      <c r="D12" s="3"/>
      <c r="E12" s="3"/>
      <c r="F12" s="3"/>
      <c r="G12" s="3">
        <f t="shared" si="0"/>
        <v>129</v>
      </c>
    </row>
    <row r="13" spans="1:7" ht="12">
      <c r="A13" s="4">
        <v>11</v>
      </c>
      <c r="B13" s="95" t="s">
        <v>134</v>
      </c>
      <c r="C13" s="3">
        <v>128</v>
      </c>
      <c r="D13" s="3"/>
      <c r="E13" s="3"/>
      <c r="F13" s="3"/>
      <c r="G13" s="3">
        <f t="shared" si="0"/>
        <v>128</v>
      </c>
    </row>
    <row r="14" spans="1:7" ht="12">
      <c r="A14" s="4">
        <v>12</v>
      </c>
      <c r="B14" s="56" t="s">
        <v>35</v>
      </c>
      <c r="C14" s="3">
        <v>123</v>
      </c>
      <c r="D14" s="3"/>
      <c r="E14" s="3"/>
      <c r="F14" s="3"/>
      <c r="G14" s="3">
        <f t="shared" si="0"/>
        <v>123</v>
      </c>
    </row>
    <row r="15" spans="1:7" ht="12">
      <c r="A15" s="4">
        <v>13</v>
      </c>
      <c r="B15" s="97" t="s">
        <v>85</v>
      </c>
      <c r="C15" s="3">
        <v>122</v>
      </c>
      <c r="D15" s="3"/>
      <c r="E15" s="3"/>
      <c r="F15" s="3"/>
      <c r="G15" s="3">
        <f t="shared" si="0"/>
        <v>122</v>
      </c>
    </row>
    <row r="16" spans="1:7" ht="12">
      <c r="A16" s="4">
        <v>14</v>
      </c>
      <c r="B16" s="95" t="s">
        <v>137</v>
      </c>
      <c r="C16" s="3">
        <v>121</v>
      </c>
      <c r="D16" s="3"/>
      <c r="E16" s="3"/>
      <c r="F16" s="3"/>
      <c r="G16" s="3">
        <f t="shared" si="0"/>
        <v>121</v>
      </c>
    </row>
    <row r="17" spans="1:7" ht="12">
      <c r="A17" s="4">
        <v>15</v>
      </c>
      <c r="B17" s="95" t="s">
        <v>81</v>
      </c>
      <c r="C17" s="3">
        <v>121</v>
      </c>
      <c r="D17" s="3"/>
      <c r="E17" s="3"/>
      <c r="F17" s="3"/>
      <c r="G17" s="3">
        <f t="shared" si="0"/>
        <v>121</v>
      </c>
    </row>
    <row r="18" spans="1:7" ht="12.75" thickBot="1">
      <c r="A18" s="71">
        <v>16</v>
      </c>
      <c r="B18" s="95" t="s">
        <v>133</v>
      </c>
      <c r="C18" s="3">
        <v>121</v>
      </c>
      <c r="D18" s="72"/>
      <c r="E18" s="72"/>
      <c r="F18" s="72"/>
      <c r="G18" s="72">
        <f t="shared" si="0"/>
        <v>121</v>
      </c>
    </row>
    <row r="19" spans="1:7" ht="12.75" thickTop="1">
      <c r="A19" s="69">
        <v>17</v>
      </c>
      <c r="B19" s="94" t="s">
        <v>140</v>
      </c>
      <c r="C19" s="3">
        <v>120</v>
      </c>
      <c r="D19" s="70"/>
      <c r="E19" s="70"/>
      <c r="F19" s="70"/>
      <c r="G19" s="70">
        <f t="shared" si="0"/>
        <v>120</v>
      </c>
    </row>
    <row r="20" spans="1:7" ht="12">
      <c r="A20" s="4">
        <v>18</v>
      </c>
      <c r="B20" s="111" t="s">
        <v>135</v>
      </c>
      <c r="C20" s="3">
        <v>118</v>
      </c>
      <c r="D20" s="3"/>
      <c r="E20" s="3"/>
      <c r="F20" s="3"/>
      <c r="G20" s="3">
        <f t="shared" si="0"/>
        <v>118</v>
      </c>
    </row>
    <row r="21" spans="1:7" ht="12">
      <c r="A21" s="4">
        <v>19</v>
      </c>
      <c r="B21" s="95" t="s">
        <v>180</v>
      </c>
      <c r="C21" s="3">
        <v>118</v>
      </c>
      <c r="D21" s="3"/>
      <c r="E21" s="3"/>
      <c r="F21" s="3"/>
      <c r="G21" s="3">
        <f t="shared" si="0"/>
        <v>118</v>
      </c>
    </row>
    <row r="22" spans="1:7" ht="12">
      <c r="A22" s="4">
        <v>20</v>
      </c>
      <c r="B22" s="95" t="s">
        <v>132</v>
      </c>
      <c r="C22" s="3">
        <v>117</v>
      </c>
      <c r="D22" s="3"/>
      <c r="E22" s="3"/>
      <c r="F22" s="3"/>
      <c r="G22" s="3">
        <f t="shared" si="0"/>
        <v>117</v>
      </c>
    </row>
    <row r="23" spans="1:7" ht="12">
      <c r="A23" s="4">
        <v>21</v>
      </c>
      <c r="B23" s="95" t="s">
        <v>181</v>
      </c>
      <c r="C23" s="3">
        <v>113</v>
      </c>
      <c r="D23" s="3"/>
      <c r="E23" s="3"/>
      <c r="F23" s="3"/>
      <c r="G23" s="3">
        <f t="shared" si="0"/>
        <v>113</v>
      </c>
    </row>
    <row r="24" spans="1:7" ht="12">
      <c r="A24" s="4">
        <v>22</v>
      </c>
      <c r="B24" s="95" t="s">
        <v>84</v>
      </c>
      <c r="C24" s="3">
        <v>111</v>
      </c>
      <c r="D24" s="3"/>
      <c r="E24" s="3"/>
      <c r="F24" s="3"/>
      <c r="G24" s="3">
        <f t="shared" si="0"/>
        <v>111</v>
      </c>
    </row>
    <row r="25" spans="1:7" ht="12">
      <c r="A25" s="4">
        <v>23</v>
      </c>
      <c r="B25" s="94" t="s">
        <v>34</v>
      </c>
      <c r="C25" s="3">
        <v>110</v>
      </c>
      <c r="D25" s="3"/>
      <c r="E25" s="3"/>
      <c r="F25" s="3"/>
      <c r="G25" s="3">
        <f t="shared" si="0"/>
        <v>110</v>
      </c>
    </row>
    <row r="26" spans="1:7" ht="12">
      <c r="A26" s="4">
        <v>24</v>
      </c>
      <c r="B26" s="95" t="s">
        <v>129</v>
      </c>
      <c r="C26" s="3">
        <v>109</v>
      </c>
      <c r="D26" s="3"/>
      <c r="E26" s="3"/>
      <c r="F26" s="3"/>
      <c r="G26" s="3">
        <f t="shared" si="0"/>
        <v>109</v>
      </c>
    </row>
    <row r="27" spans="1:7" ht="12">
      <c r="A27" s="4">
        <v>25</v>
      </c>
      <c r="B27" s="95" t="s">
        <v>88</v>
      </c>
      <c r="C27" s="3">
        <v>106</v>
      </c>
      <c r="D27" s="3"/>
      <c r="E27" s="3"/>
      <c r="F27" s="3"/>
      <c r="G27" s="3">
        <f t="shared" si="0"/>
        <v>106</v>
      </c>
    </row>
    <row r="28" spans="1:7" ht="12">
      <c r="A28" s="4">
        <v>26</v>
      </c>
      <c r="B28" s="95" t="s">
        <v>142</v>
      </c>
      <c r="C28" s="3">
        <v>105</v>
      </c>
      <c r="D28" s="3"/>
      <c r="E28" s="3"/>
      <c r="F28" s="3"/>
      <c r="G28" s="3">
        <f t="shared" si="0"/>
        <v>105</v>
      </c>
    </row>
    <row r="29" spans="1:7" ht="12">
      <c r="A29" s="4">
        <v>27</v>
      </c>
      <c r="B29" s="95" t="s">
        <v>146</v>
      </c>
      <c r="C29" s="3">
        <v>99</v>
      </c>
      <c r="D29" s="3"/>
      <c r="E29" s="3"/>
      <c r="F29" s="3"/>
      <c r="G29" s="3">
        <f t="shared" si="0"/>
        <v>99</v>
      </c>
    </row>
    <row r="30" spans="1:7" ht="12">
      <c r="A30" s="4">
        <v>28</v>
      </c>
      <c r="B30" s="95" t="s">
        <v>145</v>
      </c>
      <c r="C30" s="3">
        <v>98</v>
      </c>
      <c r="D30" s="3"/>
      <c r="E30" s="3"/>
      <c r="F30" s="3"/>
      <c r="G30" s="3">
        <f t="shared" si="0"/>
        <v>98</v>
      </c>
    </row>
    <row r="31" spans="1:7" ht="12">
      <c r="A31" s="4">
        <v>29</v>
      </c>
      <c r="B31" s="95" t="s">
        <v>86</v>
      </c>
      <c r="C31" s="3">
        <v>95</v>
      </c>
      <c r="D31" s="3"/>
      <c r="E31" s="3"/>
      <c r="F31" s="3"/>
      <c r="G31" s="3">
        <f t="shared" si="0"/>
        <v>95</v>
      </c>
    </row>
    <row r="32" spans="1:7" ht="12">
      <c r="A32" s="4">
        <v>30</v>
      </c>
      <c r="B32" s="95" t="s">
        <v>136</v>
      </c>
      <c r="C32" s="3">
        <v>91</v>
      </c>
      <c r="D32" s="3"/>
      <c r="E32" s="3"/>
      <c r="F32" s="3"/>
      <c r="G32" s="3">
        <f t="shared" si="0"/>
        <v>91</v>
      </c>
    </row>
    <row r="33" spans="1:7" ht="12">
      <c r="A33" s="4">
        <v>31</v>
      </c>
      <c r="B33" s="95" t="s">
        <v>42</v>
      </c>
      <c r="C33" s="3">
        <v>90</v>
      </c>
      <c r="D33" s="3"/>
      <c r="E33" s="3"/>
      <c r="F33" s="3"/>
      <c r="G33" s="3">
        <f t="shared" si="0"/>
        <v>90</v>
      </c>
    </row>
    <row r="34" spans="1:7" ht="12">
      <c r="A34" s="4">
        <v>32</v>
      </c>
      <c r="B34" s="95" t="s">
        <v>138</v>
      </c>
      <c r="C34" s="3">
        <v>88</v>
      </c>
      <c r="D34" s="3"/>
      <c r="E34" s="3"/>
      <c r="F34" s="3"/>
      <c r="G34" s="3">
        <f t="shared" si="0"/>
        <v>88</v>
      </c>
    </row>
    <row r="35" spans="1:7" ht="3" customHeight="1">
      <c r="A35" s="57"/>
      <c r="B35" s="95" t="s">
        <v>87</v>
      </c>
      <c r="C35" s="3">
        <v>72</v>
      </c>
      <c r="D35" s="58"/>
      <c r="E35" s="58"/>
      <c r="F35" s="58"/>
      <c r="G35" s="58"/>
    </row>
    <row r="36" spans="1:7" ht="12">
      <c r="A36" s="4">
        <v>33</v>
      </c>
      <c r="B36" s="95" t="s">
        <v>36</v>
      </c>
      <c r="C36" s="3">
        <v>72</v>
      </c>
      <c r="D36" s="3"/>
      <c r="E36" s="3"/>
      <c r="F36" s="3"/>
      <c r="G36" s="3">
        <f aca="true" t="shared" si="1" ref="G36:G99">SUM(C36:F36)</f>
        <v>72</v>
      </c>
    </row>
    <row r="37" spans="1:7" ht="12">
      <c r="A37" s="4">
        <v>34</v>
      </c>
      <c r="B37" s="95" t="s">
        <v>46</v>
      </c>
      <c r="C37" s="3">
        <v>66</v>
      </c>
      <c r="D37" s="3"/>
      <c r="E37" s="3"/>
      <c r="F37" s="3"/>
      <c r="G37" s="3">
        <f t="shared" si="1"/>
        <v>66</v>
      </c>
    </row>
    <row r="38" spans="1:7" ht="12">
      <c r="A38" s="4">
        <v>35</v>
      </c>
      <c r="B38" s="3"/>
      <c r="C38" s="3">
        <v>0</v>
      </c>
      <c r="D38" s="3"/>
      <c r="E38" s="3"/>
      <c r="F38" s="3"/>
      <c r="G38" s="3">
        <f t="shared" si="1"/>
        <v>0</v>
      </c>
    </row>
    <row r="39" spans="1:7" ht="12">
      <c r="A39" s="4">
        <v>36</v>
      </c>
      <c r="B39" s="95" t="s">
        <v>143</v>
      </c>
      <c r="C39" s="3">
        <v>0</v>
      </c>
      <c r="D39" s="3"/>
      <c r="E39" s="3"/>
      <c r="F39" s="3"/>
      <c r="G39" s="3">
        <f t="shared" si="1"/>
        <v>0</v>
      </c>
    </row>
    <row r="40" spans="1:7" ht="12">
      <c r="A40" s="4">
        <v>37</v>
      </c>
      <c r="B40" s="70"/>
      <c r="C40" s="3"/>
      <c r="D40" s="3"/>
      <c r="E40" s="3"/>
      <c r="F40" s="3"/>
      <c r="G40" s="3">
        <f t="shared" si="1"/>
        <v>0</v>
      </c>
    </row>
    <row r="41" spans="1:7" ht="12">
      <c r="A41" s="4">
        <v>38</v>
      </c>
      <c r="B41" s="95"/>
      <c r="C41" s="3"/>
      <c r="D41" s="3"/>
      <c r="E41" s="3"/>
      <c r="F41" s="3"/>
      <c r="G41" s="3">
        <f t="shared" si="1"/>
        <v>0</v>
      </c>
    </row>
    <row r="42" spans="1:7" ht="12">
      <c r="A42" s="4">
        <v>39</v>
      </c>
      <c r="B42" s="95"/>
      <c r="C42" s="3"/>
      <c r="D42" s="3"/>
      <c r="E42" s="3"/>
      <c r="F42" s="3"/>
      <c r="G42" s="3">
        <f t="shared" si="1"/>
        <v>0</v>
      </c>
    </row>
    <row r="43" spans="1:7" ht="12">
      <c r="A43" s="4">
        <v>40</v>
      </c>
      <c r="B43" s="3"/>
      <c r="C43" s="3"/>
      <c r="D43" s="3"/>
      <c r="E43" s="3"/>
      <c r="F43" s="3"/>
      <c r="G43" s="3">
        <f t="shared" si="1"/>
        <v>0</v>
      </c>
    </row>
    <row r="44" spans="1:7" ht="12">
      <c r="A44" s="4">
        <v>41</v>
      </c>
      <c r="B44" s="3"/>
      <c r="C44" s="3"/>
      <c r="D44" s="3"/>
      <c r="E44" s="3"/>
      <c r="F44" s="3"/>
      <c r="G44" s="3">
        <f t="shared" si="1"/>
        <v>0</v>
      </c>
    </row>
    <row r="45" spans="1:7" ht="12">
      <c r="A45" s="4">
        <v>42</v>
      </c>
      <c r="B45" s="3"/>
      <c r="C45" s="3"/>
      <c r="D45" s="3"/>
      <c r="E45" s="3"/>
      <c r="F45" s="3"/>
      <c r="G45" s="3">
        <f t="shared" si="1"/>
        <v>0</v>
      </c>
    </row>
    <row r="46" spans="1:7" ht="12">
      <c r="A46" s="4">
        <v>43</v>
      </c>
      <c r="B46" s="3"/>
      <c r="C46" s="3"/>
      <c r="D46" s="3"/>
      <c r="E46" s="3"/>
      <c r="F46" s="3"/>
      <c r="G46" s="3">
        <f t="shared" si="1"/>
        <v>0</v>
      </c>
    </row>
    <row r="47" spans="1:7" ht="12">
      <c r="A47" s="4">
        <v>44</v>
      </c>
      <c r="B47" s="3"/>
      <c r="C47" s="3"/>
      <c r="D47" s="3"/>
      <c r="E47" s="3"/>
      <c r="F47" s="3"/>
      <c r="G47" s="3">
        <f t="shared" si="1"/>
        <v>0</v>
      </c>
    </row>
    <row r="48" spans="1:7" ht="12">
      <c r="A48" s="4">
        <v>45</v>
      </c>
      <c r="B48" s="3"/>
      <c r="C48" s="3"/>
      <c r="D48" s="3"/>
      <c r="E48" s="3"/>
      <c r="F48" s="3"/>
      <c r="G48" s="3">
        <f t="shared" si="1"/>
        <v>0</v>
      </c>
    </row>
    <row r="49" spans="1:7" ht="12">
      <c r="A49" s="4">
        <v>46</v>
      </c>
      <c r="B49" s="3"/>
      <c r="C49" s="3"/>
      <c r="D49" s="3"/>
      <c r="E49" s="3"/>
      <c r="F49" s="3"/>
      <c r="G49" s="3">
        <f t="shared" si="1"/>
        <v>0</v>
      </c>
    </row>
    <row r="50" spans="1:7" ht="12">
      <c r="A50" s="4">
        <v>47</v>
      </c>
      <c r="B50" s="3"/>
      <c r="C50" s="3"/>
      <c r="D50" s="3"/>
      <c r="E50" s="3"/>
      <c r="F50" s="3"/>
      <c r="G50" s="3">
        <f t="shared" si="1"/>
        <v>0</v>
      </c>
    </row>
    <row r="51" spans="1:7" ht="12">
      <c r="A51" s="4">
        <v>48</v>
      </c>
      <c r="B51" s="3"/>
      <c r="C51" s="3"/>
      <c r="D51" s="3"/>
      <c r="E51" s="3"/>
      <c r="F51" s="3"/>
      <c r="G51" s="3">
        <f t="shared" si="1"/>
        <v>0</v>
      </c>
    </row>
    <row r="52" spans="1:7" ht="12">
      <c r="A52" s="4">
        <v>49</v>
      </c>
      <c r="B52" s="3"/>
      <c r="C52" s="3"/>
      <c r="D52" s="3"/>
      <c r="E52" s="3"/>
      <c r="F52" s="3"/>
      <c r="G52" s="3">
        <f t="shared" si="1"/>
        <v>0</v>
      </c>
    </row>
    <row r="53" spans="1:7" ht="12">
      <c r="A53" s="4">
        <v>50</v>
      </c>
      <c r="B53" s="3"/>
      <c r="C53" s="3"/>
      <c r="D53" s="3"/>
      <c r="E53" s="3"/>
      <c r="F53" s="3"/>
      <c r="G53" s="3">
        <f t="shared" si="1"/>
        <v>0</v>
      </c>
    </row>
    <row r="54" spans="1:7" ht="12">
      <c r="A54" s="4">
        <v>51</v>
      </c>
      <c r="B54" s="3"/>
      <c r="C54" s="3"/>
      <c r="D54" s="3"/>
      <c r="E54" s="3"/>
      <c r="F54" s="3"/>
      <c r="G54" s="3">
        <f t="shared" si="1"/>
        <v>0</v>
      </c>
    </row>
    <row r="55" spans="1:7" ht="12">
      <c r="A55" s="4">
        <v>52</v>
      </c>
      <c r="B55" s="3"/>
      <c r="C55" s="3"/>
      <c r="D55" s="3"/>
      <c r="E55" s="3"/>
      <c r="F55" s="3"/>
      <c r="G55" s="3">
        <f t="shared" si="1"/>
        <v>0</v>
      </c>
    </row>
    <row r="56" spans="1:7" ht="12">
      <c r="A56" s="4">
        <v>53</v>
      </c>
      <c r="B56" s="3"/>
      <c r="C56" s="3"/>
      <c r="D56" s="3"/>
      <c r="E56" s="3"/>
      <c r="F56" s="3"/>
      <c r="G56" s="3">
        <f t="shared" si="1"/>
        <v>0</v>
      </c>
    </row>
    <row r="57" spans="1:7" ht="12">
      <c r="A57" s="4">
        <v>54</v>
      </c>
      <c r="B57" s="3"/>
      <c r="C57" s="3"/>
      <c r="D57" s="3"/>
      <c r="E57" s="3"/>
      <c r="F57" s="3"/>
      <c r="G57" s="3">
        <f t="shared" si="1"/>
        <v>0</v>
      </c>
    </row>
    <row r="58" spans="1:7" ht="12">
      <c r="A58" s="4">
        <v>55</v>
      </c>
      <c r="B58" s="3"/>
      <c r="C58" s="3"/>
      <c r="D58" s="3"/>
      <c r="E58" s="3"/>
      <c r="F58" s="3"/>
      <c r="G58" s="3">
        <f t="shared" si="1"/>
        <v>0</v>
      </c>
    </row>
    <row r="59" spans="1:7" ht="12">
      <c r="A59" s="4">
        <v>56</v>
      </c>
      <c r="B59" s="3"/>
      <c r="C59" s="3"/>
      <c r="D59" s="3"/>
      <c r="E59" s="3"/>
      <c r="F59" s="3"/>
      <c r="G59" s="3">
        <f t="shared" si="1"/>
        <v>0</v>
      </c>
    </row>
    <row r="60" spans="1:7" ht="12">
      <c r="A60" s="4">
        <v>57</v>
      </c>
      <c r="B60" s="3"/>
      <c r="C60" s="3"/>
      <c r="D60" s="3"/>
      <c r="E60" s="3"/>
      <c r="F60" s="3"/>
      <c r="G60" s="3">
        <f t="shared" si="1"/>
        <v>0</v>
      </c>
    </row>
    <row r="61" spans="1:7" ht="12">
      <c r="A61" s="4">
        <v>58</v>
      </c>
      <c r="B61" s="3"/>
      <c r="C61" s="3"/>
      <c r="D61" s="3"/>
      <c r="E61" s="3"/>
      <c r="F61" s="3"/>
      <c r="G61" s="3">
        <f t="shared" si="1"/>
        <v>0</v>
      </c>
    </row>
    <row r="62" spans="1:7" ht="12">
      <c r="A62" s="4">
        <v>59</v>
      </c>
      <c r="B62" s="3"/>
      <c r="C62" s="3"/>
      <c r="D62" s="3"/>
      <c r="E62" s="3"/>
      <c r="F62" s="3"/>
      <c r="G62" s="3">
        <f t="shared" si="1"/>
        <v>0</v>
      </c>
    </row>
    <row r="63" spans="1:7" ht="12">
      <c r="A63" s="4">
        <v>60</v>
      </c>
      <c r="B63" s="3"/>
      <c r="C63" s="3"/>
      <c r="D63" s="3"/>
      <c r="E63" s="3"/>
      <c r="F63" s="3"/>
      <c r="G63" s="3">
        <f t="shared" si="1"/>
        <v>0</v>
      </c>
    </row>
    <row r="64" spans="1:7" ht="12">
      <c r="A64" s="4">
        <v>61</v>
      </c>
      <c r="B64" s="3"/>
      <c r="C64" s="3"/>
      <c r="D64" s="3"/>
      <c r="E64" s="3"/>
      <c r="F64" s="3"/>
      <c r="G64" s="3">
        <f t="shared" si="1"/>
        <v>0</v>
      </c>
    </row>
    <row r="65" spans="1:7" ht="12">
      <c r="A65" s="4">
        <v>62</v>
      </c>
      <c r="B65" s="3"/>
      <c r="C65" s="3"/>
      <c r="D65" s="3"/>
      <c r="E65" s="3"/>
      <c r="F65" s="3"/>
      <c r="G65" s="3">
        <f t="shared" si="1"/>
        <v>0</v>
      </c>
    </row>
    <row r="66" spans="1:7" ht="12">
      <c r="A66" s="4">
        <v>63</v>
      </c>
      <c r="B66" s="3"/>
      <c r="C66" s="3"/>
      <c r="D66" s="3"/>
      <c r="E66" s="3"/>
      <c r="F66" s="3"/>
      <c r="G66" s="3">
        <f t="shared" si="1"/>
        <v>0</v>
      </c>
    </row>
    <row r="67" spans="1:7" ht="12">
      <c r="A67" s="4">
        <v>64</v>
      </c>
      <c r="B67" s="3"/>
      <c r="C67" s="3"/>
      <c r="D67" s="3"/>
      <c r="E67" s="3"/>
      <c r="F67" s="3"/>
      <c r="G67" s="3">
        <f t="shared" si="1"/>
        <v>0</v>
      </c>
    </row>
    <row r="68" spans="1:7" ht="12">
      <c r="A68" s="4">
        <v>65</v>
      </c>
      <c r="B68" s="3"/>
      <c r="C68" s="3"/>
      <c r="D68" s="3"/>
      <c r="E68" s="3"/>
      <c r="F68" s="3"/>
      <c r="G68" s="3">
        <f t="shared" si="1"/>
        <v>0</v>
      </c>
    </row>
    <row r="69" spans="1:7" ht="12">
      <c r="A69" s="4">
        <v>66</v>
      </c>
      <c r="B69" s="3"/>
      <c r="C69" s="3"/>
      <c r="D69" s="3"/>
      <c r="E69" s="3"/>
      <c r="F69" s="3"/>
      <c r="G69" s="3">
        <f t="shared" si="1"/>
        <v>0</v>
      </c>
    </row>
    <row r="70" spans="1:7" ht="12">
      <c r="A70" s="4">
        <v>67</v>
      </c>
      <c r="B70" s="3"/>
      <c r="C70" s="3"/>
      <c r="D70" s="3"/>
      <c r="E70" s="3"/>
      <c r="F70" s="3"/>
      <c r="G70" s="3">
        <f t="shared" si="1"/>
        <v>0</v>
      </c>
    </row>
    <row r="71" spans="1:7" ht="12">
      <c r="A71" s="4">
        <v>68</v>
      </c>
      <c r="B71" s="3"/>
      <c r="C71" s="3"/>
      <c r="D71" s="3"/>
      <c r="E71" s="3"/>
      <c r="F71" s="3"/>
      <c r="G71" s="3">
        <f t="shared" si="1"/>
        <v>0</v>
      </c>
    </row>
    <row r="72" spans="1:7" ht="12">
      <c r="A72" s="4">
        <v>69</v>
      </c>
      <c r="B72" s="3"/>
      <c r="C72" s="3"/>
      <c r="D72" s="3"/>
      <c r="E72" s="3"/>
      <c r="F72" s="3"/>
      <c r="G72" s="3">
        <f t="shared" si="1"/>
        <v>0</v>
      </c>
    </row>
    <row r="73" spans="1:7" ht="12">
      <c r="A73" s="4">
        <v>70</v>
      </c>
      <c r="B73" s="3"/>
      <c r="C73" s="3"/>
      <c r="D73" s="3"/>
      <c r="E73" s="3"/>
      <c r="F73" s="3"/>
      <c r="G73" s="3">
        <f t="shared" si="1"/>
        <v>0</v>
      </c>
    </row>
    <row r="74" spans="1:7" ht="12">
      <c r="A74" s="4">
        <v>71</v>
      </c>
      <c r="B74" s="55"/>
      <c r="C74" s="3"/>
      <c r="D74" s="3"/>
      <c r="E74" s="3"/>
      <c r="F74" s="3"/>
      <c r="G74" s="3">
        <f t="shared" si="1"/>
        <v>0</v>
      </c>
    </row>
    <row r="75" spans="1:7" ht="12">
      <c r="A75" s="4">
        <v>72</v>
      </c>
      <c r="B75" s="3"/>
      <c r="C75" s="3"/>
      <c r="D75" s="3"/>
      <c r="E75" s="3"/>
      <c r="F75" s="3"/>
      <c r="G75" s="3">
        <f t="shared" si="1"/>
        <v>0</v>
      </c>
    </row>
    <row r="76" spans="1:7" ht="12">
      <c r="A76" s="4">
        <v>73</v>
      </c>
      <c r="B76" s="3"/>
      <c r="C76" s="3"/>
      <c r="D76" s="3"/>
      <c r="E76" s="3"/>
      <c r="F76" s="3"/>
      <c r="G76" s="3">
        <f t="shared" si="1"/>
        <v>0</v>
      </c>
    </row>
    <row r="77" spans="1:7" ht="12">
      <c r="A77" s="4">
        <v>74</v>
      </c>
      <c r="B77" s="3"/>
      <c r="C77" s="3"/>
      <c r="D77" s="3"/>
      <c r="E77" s="3"/>
      <c r="F77" s="3"/>
      <c r="G77" s="3">
        <f t="shared" si="1"/>
        <v>0</v>
      </c>
    </row>
    <row r="78" spans="1:7" ht="12">
      <c r="A78" s="4">
        <v>75</v>
      </c>
      <c r="B78" s="3"/>
      <c r="C78" s="3"/>
      <c r="D78" s="3"/>
      <c r="E78" s="3"/>
      <c r="F78" s="3"/>
      <c r="G78" s="3">
        <f t="shared" si="1"/>
        <v>0</v>
      </c>
    </row>
    <row r="79" spans="1:7" ht="12">
      <c r="A79" s="4">
        <v>76</v>
      </c>
      <c r="B79" s="3"/>
      <c r="C79" s="3"/>
      <c r="D79" s="3"/>
      <c r="E79" s="3"/>
      <c r="F79" s="3"/>
      <c r="G79" s="3">
        <f t="shared" si="1"/>
        <v>0</v>
      </c>
    </row>
    <row r="80" spans="1:7" ht="12">
      <c r="A80" s="4">
        <v>77</v>
      </c>
      <c r="B80" s="3"/>
      <c r="C80" s="3"/>
      <c r="D80" s="3"/>
      <c r="E80" s="3"/>
      <c r="F80" s="3"/>
      <c r="G80" s="3">
        <f t="shared" si="1"/>
        <v>0</v>
      </c>
    </row>
    <row r="81" spans="1:7" ht="12">
      <c r="A81" s="4">
        <v>78</v>
      </c>
      <c r="B81" s="3"/>
      <c r="C81" s="3"/>
      <c r="D81" s="3"/>
      <c r="E81" s="3"/>
      <c r="F81" s="3"/>
      <c r="G81" s="3">
        <f t="shared" si="1"/>
        <v>0</v>
      </c>
    </row>
    <row r="82" spans="1:7" ht="12">
      <c r="A82" s="4">
        <v>79</v>
      </c>
      <c r="B82" s="3"/>
      <c r="C82" s="3"/>
      <c r="D82" s="3"/>
      <c r="E82" s="3"/>
      <c r="F82" s="3"/>
      <c r="G82" s="3">
        <f t="shared" si="1"/>
        <v>0</v>
      </c>
    </row>
    <row r="83" spans="1:7" ht="12">
      <c r="A83" s="4">
        <v>80</v>
      </c>
      <c r="B83" s="3"/>
      <c r="C83" s="3"/>
      <c r="D83" s="3"/>
      <c r="E83" s="3"/>
      <c r="F83" s="3"/>
      <c r="G83" s="3">
        <f t="shared" si="1"/>
        <v>0</v>
      </c>
    </row>
    <row r="84" spans="1:7" ht="12">
      <c r="A84" s="4">
        <v>81</v>
      </c>
      <c r="B84" s="3"/>
      <c r="C84" s="3"/>
      <c r="D84" s="3"/>
      <c r="E84" s="3"/>
      <c r="F84" s="3"/>
      <c r="G84" s="3">
        <f t="shared" si="1"/>
        <v>0</v>
      </c>
    </row>
    <row r="85" spans="1:7" ht="12">
      <c r="A85" s="4">
        <v>82</v>
      </c>
      <c r="B85" s="3"/>
      <c r="C85" s="3"/>
      <c r="D85" s="3"/>
      <c r="E85" s="3"/>
      <c r="F85" s="3"/>
      <c r="G85" s="3">
        <f t="shared" si="1"/>
        <v>0</v>
      </c>
    </row>
    <row r="86" spans="1:7" ht="12">
      <c r="A86" s="4">
        <v>83</v>
      </c>
      <c r="B86" s="3"/>
      <c r="C86" s="3"/>
      <c r="D86" s="3"/>
      <c r="E86" s="3"/>
      <c r="F86" s="3"/>
      <c r="G86" s="3">
        <f t="shared" si="1"/>
        <v>0</v>
      </c>
    </row>
    <row r="87" spans="1:7" ht="12">
      <c r="A87" s="4">
        <v>84</v>
      </c>
      <c r="B87" s="3"/>
      <c r="C87" s="3"/>
      <c r="D87" s="3"/>
      <c r="E87" s="3"/>
      <c r="F87" s="3"/>
      <c r="G87" s="3">
        <f t="shared" si="1"/>
        <v>0</v>
      </c>
    </row>
    <row r="88" spans="1:7" ht="12">
      <c r="A88" s="4">
        <v>85</v>
      </c>
      <c r="B88" s="3"/>
      <c r="C88" s="3"/>
      <c r="D88" s="3"/>
      <c r="E88" s="3"/>
      <c r="F88" s="3"/>
      <c r="G88" s="3">
        <f t="shared" si="1"/>
        <v>0</v>
      </c>
    </row>
    <row r="89" spans="1:7" ht="12">
      <c r="A89" s="4">
        <v>86</v>
      </c>
      <c r="B89" s="3"/>
      <c r="C89" s="3"/>
      <c r="D89" s="3"/>
      <c r="E89" s="3"/>
      <c r="F89" s="3"/>
      <c r="G89" s="3">
        <f t="shared" si="1"/>
        <v>0</v>
      </c>
    </row>
    <row r="90" spans="1:7" ht="12">
      <c r="A90" s="4">
        <v>87</v>
      </c>
      <c r="B90" s="3"/>
      <c r="C90" s="3"/>
      <c r="D90" s="3"/>
      <c r="E90" s="3"/>
      <c r="F90" s="3"/>
      <c r="G90" s="3">
        <f t="shared" si="1"/>
        <v>0</v>
      </c>
    </row>
    <row r="91" spans="1:7" ht="12">
      <c r="A91" s="4">
        <v>88</v>
      </c>
      <c r="B91" s="55"/>
      <c r="C91" s="3"/>
      <c r="D91" s="3"/>
      <c r="E91" s="3"/>
      <c r="F91" s="3"/>
      <c r="G91" s="3">
        <f t="shared" si="1"/>
        <v>0</v>
      </c>
    </row>
    <row r="92" spans="1:7" ht="12">
      <c r="A92" s="4">
        <v>89</v>
      </c>
      <c r="B92" s="55"/>
      <c r="C92" s="3"/>
      <c r="D92" s="3"/>
      <c r="E92" s="3"/>
      <c r="F92" s="3"/>
      <c r="G92" s="3">
        <f t="shared" si="1"/>
        <v>0</v>
      </c>
    </row>
    <row r="93" spans="1:7" ht="12">
      <c r="A93" s="4">
        <v>90</v>
      </c>
      <c r="B93" s="3"/>
      <c r="C93" s="3"/>
      <c r="D93" s="3"/>
      <c r="E93" s="3"/>
      <c r="F93" s="3"/>
      <c r="G93" s="3">
        <f t="shared" si="1"/>
        <v>0</v>
      </c>
    </row>
    <row r="94" spans="1:7" ht="12">
      <c r="A94" s="4">
        <v>91</v>
      </c>
      <c r="B94" s="3"/>
      <c r="C94" s="3"/>
      <c r="D94" s="3"/>
      <c r="E94" s="3"/>
      <c r="F94" s="3"/>
      <c r="G94" s="3">
        <f t="shared" si="1"/>
        <v>0</v>
      </c>
    </row>
    <row r="95" spans="1:7" ht="12">
      <c r="A95" s="4">
        <v>92</v>
      </c>
      <c r="B95" s="3"/>
      <c r="C95" s="3"/>
      <c r="D95" s="3"/>
      <c r="E95" s="3"/>
      <c r="F95" s="3"/>
      <c r="G95" s="3">
        <f t="shared" si="1"/>
        <v>0</v>
      </c>
    </row>
    <row r="96" spans="1:7" ht="12">
      <c r="A96" s="4">
        <v>93</v>
      </c>
      <c r="B96" s="3"/>
      <c r="C96" s="3"/>
      <c r="D96" s="3"/>
      <c r="E96" s="3"/>
      <c r="F96" s="3"/>
      <c r="G96" s="3">
        <f t="shared" si="1"/>
        <v>0</v>
      </c>
    </row>
    <row r="97" spans="1:7" ht="12">
      <c r="A97" s="4">
        <v>94</v>
      </c>
      <c r="B97" s="3"/>
      <c r="C97" s="3"/>
      <c r="D97" s="3"/>
      <c r="E97" s="3"/>
      <c r="F97" s="3"/>
      <c r="G97" s="3">
        <f t="shared" si="1"/>
        <v>0</v>
      </c>
    </row>
    <row r="98" spans="1:7" ht="12">
      <c r="A98" s="4">
        <v>95</v>
      </c>
      <c r="B98" s="3"/>
      <c r="C98" s="3"/>
      <c r="D98" s="3"/>
      <c r="E98" s="3"/>
      <c r="F98" s="3"/>
      <c r="G98" s="3">
        <f t="shared" si="1"/>
        <v>0</v>
      </c>
    </row>
    <row r="99" spans="1:7" ht="12">
      <c r="A99" s="4">
        <v>96</v>
      </c>
      <c r="B99" s="3"/>
      <c r="C99" s="3"/>
      <c r="D99" s="3"/>
      <c r="E99" s="3"/>
      <c r="F99" s="3"/>
      <c r="G99" s="3">
        <f t="shared" si="1"/>
        <v>0</v>
      </c>
    </row>
    <row r="100" spans="1:7" ht="12">
      <c r="A100" s="4">
        <v>97</v>
      </c>
      <c r="B100" s="3"/>
      <c r="C100" s="3"/>
      <c r="D100" s="3"/>
      <c r="E100" s="3"/>
      <c r="F100" s="3"/>
      <c r="G100" s="3">
        <f aca="true" t="shared" si="2" ref="G100:G125">SUM(C100:F100)</f>
        <v>0</v>
      </c>
    </row>
    <row r="101" spans="1:7" ht="12">
      <c r="A101" s="4">
        <v>98</v>
      </c>
      <c r="B101" s="55"/>
      <c r="C101" s="3"/>
      <c r="D101" s="3"/>
      <c r="E101" s="3"/>
      <c r="F101" s="3"/>
      <c r="G101" s="3">
        <f t="shared" si="2"/>
        <v>0</v>
      </c>
    </row>
    <row r="102" spans="1:7" ht="12">
      <c r="A102" s="4">
        <v>99</v>
      </c>
      <c r="B102" s="3"/>
      <c r="C102" s="3"/>
      <c r="D102" s="3"/>
      <c r="E102" s="3"/>
      <c r="F102" s="3"/>
      <c r="G102" s="3">
        <f t="shared" si="2"/>
        <v>0</v>
      </c>
    </row>
    <row r="103" spans="1:7" ht="12">
      <c r="A103" s="4">
        <v>100</v>
      </c>
      <c r="B103" s="3"/>
      <c r="C103" s="3"/>
      <c r="D103" s="3"/>
      <c r="E103" s="3"/>
      <c r="F103" s="3"/>
      <c r="G103" s="3">
        <f t="shared" si="2"/>
        <v>0</v>
      </c>
    </row>
    <row r="104" spans="1:7" ht="12">
      <c r="A104" s="4">
        <v>101</v>
      </c>
      <c r="B104" s="3"/>
      <c r="C104" s="3"/>
      <c r="D104" s="3"/>
      <c r="E104" s="3"/>
      <c r="F104" s="3"/>
      <c r="G104" s="3">
        <f t="shared" si="2"/>
        <v>0</v>
      </c>
    </row>
    <row r="105" spans="1:7" ht="12">
      <c r="A105" s="4">
        <v>102</v>
      </c>
      <c r="B105" s="3"/>
      <c r="C105" s="3"/>
      <c r="D105" s="3"/>
      <c r="E105" s="3"/>
      <c r="F105" s="3"/>
      <c r="G105" s="3">
        <f t="shared" si="2"/>
        <v>0</v>
      </c>
    </row>
    <row r="106" spans="1:7" ht="12">
      <c r="A106" s="4">
        <v>103</v>
      </c>
      <c r="B106" s="3"/>
      <c r="C106" s="3"/>
      <c r="D106" s="3"/>
      <c r="E106" s="3"/>
      <c r="F106" s="3"/>
      <c r="G106" s="3">
        <f t="shared" si="2"/>
        <v>0</v>
      </c>
    </row>
    <row r="107" spans="1:7" ht="12">
      <c r="A107" s="4">
        <v>104</v>
      </c>
      <c r="B107" s="3"/>
      <c r="C107" s="3"/>
      <c r="D107" s="3"/>
      <c r="E107" s="3"/>
      <c r="F107" s="3"/>
      <c r="G107" s="3">
        <f t="shared" si="2"/>
        <v>0</v>
      </c>
    </row>
    <row r="108" spans="1:7" ht="12">
      <c r="A108" s="4">
        <v>105</v>
      </c>
      <c r="B108" s="3"/>
      <c r="C108" s="3"/>
      <c r="D108" s="3"/>
      <c r="E108" s="3"/>
      <c r="F108" s="3"/>
      <c r="G108" s="3">
        <f t="shared" si="2"/>
        <v>0</v>
      </c>
    </row>
    <row r="109" spans="1:7" ht="12">
      <c r="A109" s="4">
        <v>106</v>
      </c>
      <c r="B109" s="3"/>
      <c r="C109" s="3"/>
      <c r="D109" s="3"/>
      <c r="E109" s="3"/>
      <c r="F109" s="3"/>
      <c r="G109" s="3">
        <f t="shared" si="2"/>
        <v>0</v>
      </c>
    </row>
    <row r="110" spans="1:7" ht="12">
      <c r="A110" s="4">
        <v>107</v>
      </c>
      <c r="B110" s="3"/>
      <c r="C110" s="3"/>
      <c r="D110" s="3"/>
      <c r="E110" s="3"/>
      <c r="F110" s="3"/>
      <c r="G110" s="3">
        <f t="shared" si="2"/>
        <v>0</v>
      </c>
    </row>
    <row r="111" spans="1:7" ht="12">
      <c r="A111" s="4">
        <v>108</v>
      </c>
      <c r="B111" s="3"/>
      <c r="C111" s="3"/>
      <c r="D111" s="3"/>
      <c r="E111" s="3"/>
      <c r="F111" s="3"/>
      <c r="G111" s="3">
        <f t="shared" si="2"/>
        <v>0</v>
      </c>
    </row>
    <row r="112" spans="1:7" ht="12">
      <c r="A112" s="4">
        <v>109</v>
      </c>
      <c r="B112" s="3"/>
      <c r="C112" s="3"/>
      <c r="D112" s="3"/>
      <c r="E112" s="3"/>
      <c r="F112" s="3"/>
      <c r="G112" s="3">
        <f t="shared" si="2"/>
        <v>0</v>
      </c>
    </row>
    <row r="113" spans="1:7" ht="12">
      <c r="A113" s="4">
        <v>110</v>
      </c>
      <c r="B113" s="3"/>
      <c r="C113" s="3"/>
      <c r="D113" s="3"/>
      <c r="E113" s="3"/>
      <c r="F113" s="3"/>
      <c r="G113" s="3">
        <f t="shared" si="2"/>
        <v>0</v>
      </c>
    </row>
    <row r="114" spans="1:7" ht="12">
      <c r="A114" s="4">
        <v>111</v>
      </c>
      <c r="B114" s="3"/>
      <c r="C114" s="3"/>
      <c r="D114" s="3"/>
      <c r="E114" s="3"/>
      <c r="F114" s="3"/>
      <c r="G114" s="3">
        <f t="shared" si="2"/>
        <v>0</v>
      </c>
    </row>
    <row r="115" spans="1:7" ht="12">
      <c r="A115" s="4">
        <v>112</v>
      </c>
      <c r="B115" s="3"/>
      <c r="C115" s="3"/>
      <c r="D115" s="3"/>
      <c r="E115" s="3"/>
      <c r="F115" s="3"/>
      <c r="G115" s="3">
        <f t="shared" si="2"/>
        <v>0</v>
      </c>
    </row>
    <row r="116" spans="1:7" ht="12">
      <c r="A116" s="4">
        <v>113</v>
      </c>
      <c r="B116" s="3"/>
      <c r="C116" s="3"/>
      <c r="D116" s="3"/>
      <c r="E116" s="3"/>
      <c r="F116" s="3"/>
      <c r="G116" s="3">
        <f t="shared" si="2"/>
        <v>0</v>
      </c>
    </row>
    <row r="117" spans="1:7" ht="12">
      <c r="A117" s="4">
        <v>114</v>
      </c>
      <c r="B117" s="3"/>
      <c r="C117" s="3"/>
      <c r="D117" s="3"/>
      <c r="E117" s="3"/>
      <c r="F117" s="3"/>
      <c r="G117" s="3">
        <f t="shared" si="2"/>
        <v>0</v>
      </c>
    </row>
    <row r="118" spans="1:7" ht="12">
      <c r="A118" s="4">
        <v>115</v>
      </c>
      <c r="B118" s="3"/>
      <c r="C118" s="3"/>
      <c r="D118" s="3"/>
      <c r="E118" s="3"/>
      <c r="F118" s="3"/>
      <c r="G118" s="3">
        <f t="shared" si="2"/>
        <v>0</v>
      </c>
    </row>
    <row r="119" spans="1:7" ht="12">
      <c r="A119" s="4">
        <v>116</v>
      </c>
      <c r="B119" s="3"/>
      <c r="C119" s="3"/>
      <c r="D119" s="3"/>
      <c r="E119" s="3"/>
      <c r="F119" s="3"/>
      <c r="G119" s="3">
        <f t="shared" si="2"/>
        <v>0</v>
      </c>
    </row>
    <row r="120" spans="1:7" ht="12">
      <c r="A120" s="4">
        <v>117</v>
      </c>
      <c r="B120" s="3"/>
      <c r="C120" s="3"/>
      <c r="D120" s="3"/>
      <c r="E120" s="3"/>
      <c r="F120" s="3"/>
      <c r="G120" s="3">
        <f t="shared" si="2"/>
        <v>0</v>
      </c>
    </row>
    <row r="121" spans="1:7" ht="12">
      <c r="A121" s="4">
        <v>118</v>
      </c>
      <c r="B121" s="3"/>
      <c r="C121" s="3"/>
      <c r="D121" s="3"/>
      <c r="E121" s="3"/>
      <c r="F121" s="3"/>
      <c r="G121" s="3">
        <f t="shared" si="2"/>
        <v>0</v>
      </c>
    </row>
    <row r="122" spans="1:7" ht="12">
      <c r="A122" s="4">
        <v>119</v>
      </c>
      <c r="B122" s="3"/>
      <c r="C122" s="3"/>
      <c r="D122" s="3"/>
      <c r="E122" s="3"/>
      <c r="F122" s="3"/>
      <c r="G122" s="3">
        <f t="shared" si="2"/>
        <v>0</v>
      </c>
    </row>
    <row r="123" spans="1:7" ht="12">
      <c r="A123" s="4">
        <v>120</v>
      </c>
      <c r="B123" s="3"/>
      <c r="C123" s="3"/>
      <c r="D123" s="3"/>
      <c r="E123" s="3"/>
      <c r="F123" s="3"/>
      <c r="G123" s="3">
        <f t="shared" si="2"/>
        <v>0</v>
      </c>
    </row>
    <row r="124" spans="1:7" ht="12">
      <c r="A124" s="4">
        <v>121</v>
      </c>
      <c r="B124" s="3"/>
      <c r="C124" s="3"/>
      <c r="D124" s="3"/>
      <c r="E124" s="3"/>
      <c r="F124" s="3"/>
      <c r="G124" s="3">
        <f t="shared" si="2"/>
        <v>0</v>
      </c>
    </row>
    <row r="125" spans="1:7" ht="12">
      <c r="A125" s="4">
        <v>122</v>
      </c>
      <c r="B125" s="3"/>
      <c r="C125" s="3"/>
      <c r="D125" s="3"/>
      <c r="E125" s="3"/>
      <c r="F125" s="3"/>
      <c r="G125" s="3">
        <f t="shared" si="2"/>
        <v>0</v>
      </c>
    </row>
    <row r="126" spans="1:7" ht="12">
      <c r="A126" s="4">
        <v>123</v>
      </c>
      <c r="B126" s="3"/>
      <c r="C126" s="3"/>
      <c r="D126" s="3"/>
      <c r="E126" s="3"/>
      <c r="F126" s="3"/>
      <c r="G126" s="3">
        <f>SUM(C126:F126)</f>
        <v>0</v>
      </c>
    </row>
    <row r="127" spans="1:7" ht="12">
      <c r="A127" s="4">
        <v>124</v>
      </c>
      <c r="B127" s="3"/>
      <c r="C127" s="3"/>
      <c r="D127" s="3"/>
      <c r="E127" s="3"/>
      <c r="F127" s="3"/>
      <c r="G127" s="3">
        <f>SUM(C127:F127)</f>
        <v>0</v>
      </c>
    </row>
    <row r="128" spans="1:7" ht="12">
      <c r="A128" s="4">
        <v>125</v>
      </c>
      <c r="B128" s="3"/>
      <c r="C128" s="3"/>
      <c r="D128" s="3"/>
      <c r="E128" s="3"/>
      <c r="F128" s="3"/>
      <c r="G128" s="3">
        <f>SUM(C128:F128)</f>
        <v>0</v>
      </c>
    </row>
    <row r="129" spans="1:7" ht="12">
      <c r="A129" s="4">
        <v>126</v>
      </c>
      <c r="B129" s="3"/>
      <c r="C129" s="3"/>
      <c r="D129" s="3"/>
      <c r="E129" s="3"/>
      <c r="F129" s="3"/>
      <c r="G129" s="3">
        <f>SUM(C129:F129)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9"/>
  <sheetViews>
    <sheetView zoomScale="125" zoomScaleNormal="125" workbookViewId="0" topLeftCell="A1">
      <selection activeCell="B3" sqref="B3:G42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199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96" t="s">
        <v>169</v>
      </c>
      <c r="C3" s="3">
        <v>193</v>
      </c>
      <c r="D3" s="3">
        <v>238</v>
      </c>
      <c r="E3" s="3"/>
      <c r="F3" s="54"/>
      <c r="G3" s="3">
        <f>SUM(C3:F3)</f>
        <v>431</v>
      </c>
    </row>
    <row r="4" spans="1:7" ht="12">
      <c r="A4" s="4">
        <v>2</v>
      </c>
      <c r="B4" s="95" t="s">
        <v>171</v>
      </c>
      <c r="C4" s="3">
        <v>211</v>
      </c>
      <c r="D4" s="3">
        <v>172</v>
      </c>
      <c r="E4" s="3"/>
      <c r="F4" s="54"/>
      <c r="G4" s="3">
        <f>SUM(C4:F4)</f>
        <v>383</v>
      </c>
    </row>
    <row r="5" spans="1:7" ht="12">
      <c r="A5" s="4">
        <v>3</v>
      </c>
      <c r="B5" s="56" t="s">
        <v>28</v>
      </c>
      <c r="C5" s="3">
        <v>172</v>
      </c>
      <c r="D5" s="3">
        <v>191</v>
      </c>
      <c r="E5" s="3"/>
      <c r="F5" s="54"/>
      <c r="G5" s="3">
        <f>SUM(C5:F5)</f>
        <v>363</v>
      </c>
    </row>
    <row r="6" spans="1:7" ht="12">
      <c r="A6" s="4">
        <v>4</v>
      </c>
      <c r="B6" s="95" t="s">
        <v>156</v>
      </c>
      <c r="C6" s="3">
        <v>201</v>
      </c>
      <c r="D6" s="3">
        <v>155</v>
      </c>
      <c r="E6" s="3"/>
      <c r="F6" s="54"/>
      <c r="G6" s="3">
        <f>SUM(C6:F6)</f>
        <v>356</v>
      </c>
    </row>
    <row r="7" spans="1:7" ht="12">
      <c r="A7" s="4">
        <v>5</v>
      </c>
      <c r="B7" s="95" t="s">
        <v>147</v>
      </c>
      <c r="C7" s="3">
        <v>171</v>
      </c>
      <c r="D7" s="3">
        <v>182</v>
      </c>
      <c r="E7" s="3"/>
      <c r="F7" s="54"/>
      <c r="G7" s="3">
        <f>SUM(C7:F7)</f>
        <v>353</v>
      </c>
    </row>
    <row r="8" spans="1:7" ht="12">
      <c r="A8" s="4">
        <v>6</v>
      </c>
      <c r="B8" s="98" t="s">
        <v>79</v>
      </c>
      <c r="C8" s="3">
        <v>169</v>
      </c>
      <c r="D8" s="3">
        <v>184</v>
      </c>
      <c r="E8" s="3"/>
      <c r="F8" s="54"/>
      <c r="G8" s="3">
        <f>SUM(C8:F8)</f>
        <v>353</v>
      </c>
    </row>
    <row r="9" spans="1:7" ht="12">
      <c r="A9" s="4">
        <v>7</v>
      </c>
      <c r="B9" s="95" t="s">
        <v>152</v>
      </c>
      <c r="C9" s="3">
        <v>156</v>
      </c>
      <c r="D9" s="3">
        <v>196</v>
      </c>
      <c r="E9" s="3"/>
      <c r="F9" s="54"/>
      <c r="G9" s="3">
        <f>SUM(C9:F9)</f>
        <v>352</v>
      </c>
    </row>
    <row r="10" spans="1:7" ht="12">
      <c r="A10" s="4">
        <v>8</v>
      </c>
      <c r="B10" s="96" t="s">
        <v>153</v>
      </c>
      <c r="C10" s="3">
        <v>192</v>
      </c>
      <c r="D10" s="3">
        <v>159</v>
      </c>
      <c r="E10" s="3"/>
      <c r="F10" s="54"/>
      <c r="G10" s="3">
        <f>SUM(C10:F10)</f>
        <v>351</v>
      </c>
    </row>
    <row r="11" spans="1:7" ht="12">
      <c r="A11" s="4">
        <v>9</v>
      </c>
      <c r="B11" s="95" t="s">
        <v>159</v>
      </c>
      <c r="C11" s="3">
        <v>152</v>
      </c>
      <c r="D11" s="3">
        <v>192</v>
      </c>
      <c r="E11" s="3"/>
      <c r="F11" s="54"/>
      <c r="G11" s="3">
        <f>SUM(C11:F11)</f>
        <v>344</v>
      </c>
    </row>
    <row r="12" spans="1:7" ht="12">
      <c r="A12" s="4">
        <v>10</v>
      </c>
      <c r="B12" s="95" t="s">
        <v>150</v>
      </c>
      <c r="C12" s="3">
        <v>178</v>
      </c>
      <c r="D12" s="3">
        <v>166</v>
      </c>
      <c r="E12" s="3"/>
      <c r="F12" s="54"/>
      <c r="G12" s="3">
        <f>SUM(C12:F12)</f>
        <v>344</v>
      </c>
    </row>
    <row r="13" spans="1:7" ht="12">
      <c r="A13" s="4">
        <v>11</v>
      </c>
      <c r="B13" s="95" t="s">
        <v>149</v>
      </c>
      <c r="C13" s="3">
        <v>134</v>
      </c>
      <c r="D13" s="3">
        <v>209</v>
      </c>
      <c r="E13" s="3"/>
      <c r="F13" s="54"/>
      <c r="G13" s="3">
        <f>SUM(C13:F13)</f>
        <v>343</v>
      </c>
    </row>
    <row r="14" spans="1:7" ht="12">
      <c r="A14" s="4">
        <v>12</v>
      </c>
      <c r="B14" s="95" t="s">
        <v>158</v>
      </c>
      <c r="C14" s="3">
        <v>158</v>
      </c>
      <c r="D14" s="3">
        <v>181</v>
      </c>
      <c r="E14" s="3"/>
      <c r="F14" s="54"/>
      <c r="G14" s="3">
        <f>SUM(C14:F14)</f>
        <v>339</v>
      </c>
    </row>
    <row r="15" spans="1:7" ht="12">
      <c r="A15" s="4">
        <v>13</v>
      </c>
      <c r="B15" s="95" t="s">
        <v>26</v>
      </c>
      <c r="C15" s="3">
        <v>193</v>
      </c>
      <c r="D15" s="3">
        <v>144</v>
      </c>
      <c r="E15" s="3"/>
      <c r="F15" s="3"/>
      <c r="G15" s="3">
        <f>SUM(C15:F15)</f>
        <v>337</v>
      </c>
    </row>
    <row r="16" spans="1:7" ht="12">
      <c r="A16" s="4">
        <v>14</v>
      </c>
      <c r="B16" s="95" t="s">
        <v>151</v>
      </c>
      <c r="C16" s="3">
        <v>168</v>
      </c>
      <c r="D16" s="3">
        <v>162</v>
      </c>
      <c r="E16" s="55"/>
      <c r="F16" s="55"/>
      <c r="G16" s="55">
        <f>SUM(C16:F16)</f>
        <v>330</v>
      </c>
    </row>
    <row r="17" spans="1:7" ht="12">
      <c r="A17" s="4">
        <v>15</v>
      </c>
      <c r="B17" s="97" t="s">
        <v>44</v>
      </c>
      <c r="C17" s="3">
        <v>132</v>
      </c>
      <c r="D17" s="3">
        <v>196</v>
      </c>
      <c r="E17" s="3"/>
      <c r="F17" s="3"/>
      <c r="G17" s="3">
        <f>SUM(C17:F17)</f>
        <v>328</v>
      </c>
    </row>
    <row r="18" spans="1:7" ht="12.75" thickBot="1">
      <c r="A18" s="71">
        <v>16</v>
      </c>
      <c r="B18" s="95" t="s">
        <v>167</v>
      </c>
      <c r="C18" s="3">
        <v>154</v>
      </c>
      <c r="D18" s="3">
        <v>168</v>
      </c>
      <c r="E18" s="72"/>
      <c r="F18" s="72"/>
      <c r="G18" s="72">
        <f>SUM(C18:F18)</f>
        <v>322</v>
      </c>
    </row>
    <row r="19" spans="1:7" ht="12.75" thickTop="1">
      <c r="A19" s="4">
        <v>17</v>
      </c>
      <c r="B19" s="95" t="s">
        <v>173</v>
      </c>
      <c r="C19" s="3">
        <v>144</v>
      </c>
      <c r="D19" s="3">
        <v>175</v>
      </c>
      <c r="E19" s="3"/>
      <c r="F19" s="3"/>
      <c r="G19" s="3">
        <f>SUM(C19:F19)</f>
        <v>319</v>
      </c>
    </row>
    <row r="20" spans="1:7" ht="12">
      <c r="A20" s="4">
        <v>18</v>
      </c>
      <c r="B20" s="95" t="s">
        <v>148</v>
      </c>
      <c r="C20" s="3">
        <v>128</v>
      </c>
      <c r="D20" s="3">
        <v>190</v>
      </c>
      <c r="E20" s="3"/>
      <c r="F20" s="3"/>
      <c r="G20" s="3">
        <f>SUM(C20:F20)</f>
        <v>318</v>
      </c>
    </row>
    <row r="21" spans="1:7" ht="12">
      <c r="A21" s="4">
        <v>19</v>
      </c>
      <c r="B21" s="95" t="s">
        <v>175</v>
      </c>
      <c r="C21" s="3">
        <v>164</v>
      </c>
      <c r="D21" s="3">
        <v>147</v>
      </c>
      <c r="E21" s="3"/>
      <c r="F21" s="3"/>
      <c r="G21" s="3">
        <f>SUM(C21:F21)</f>
        <v>311</v>
      </c>
    </row>
    <row r="22" spans="1:7" ht="12">
      <c r="A22" s="4">
        <v>20</v>
      </c>
      <c r="B22" s="95" t="s">
        <v>160</v>
      </c>
      <c r="C22" s="3">
        <v>161</v>
      </c>
      <c r="D22" s="3">
        <v>140</v>
      </c>
      <c r="E22" s="3"/>
      <c r="F22" s="3"/>
      <c r="G22" s="3">
        <f>SUM(C22:F22)</f>
        <v>301</v>
      </c>
    </row>
    <row r="23" spans="1:7" ht="12">
      <c r="A23" s="4">
        <v>21</v>
      </c>
      <c r="B23" s="95" t="s">
        <v>27</v>
      </c>
      <c r="C23" s="3">
        <v>127</v>
      </c>
      <c r="D23" s="3">
        <v>169</v>
      </c>
      <c r="E23" s="3"/>
      <c r="F23" s="3"/>
      <c r="G23" s="3">
        <f>SUM(C23:F23)</f>
        <v>296</v>
      </c>
    </row>
    <row r="24" spans="1:7" ht="12">
      <c r="A24" s="4">
        <v>22</v>
      </c>
      <c r="B24" s="95" t="s">
        <v>83</v>
      </c>
      <c r="C24" s="3">
        <v>148</v>
      </c>
      <c r="D24" s="3">
        <v>143</v>
      </c>
      <c r="E24" s="3"/>
      <c r="F24" s="3"/>
      <c r="G24" s="3">
        <f>SUM(C24:F24)</f>
        <v>291</v>
      </c>
    </row>
    <row r="25" spans="1:7" ht="12">
      <c r="A25" s="4">
        <v>23</v>
      </c>
      <c r="B25" s="95" t="s">
        <v>157</v>
      </c>
      <c r="C25" s="3">
        <v>127</v>
      </c>
      <c r="D25" s="3">
        <v>163</v>
      </c>
      <c r="E25" s="3"/>
      <c r="F25" s="3"/>
      <c r="G25" s="3">
        <f>SUM(C25:F25)</f>
        <v>290</v>
      </c>
    </row>
    <row r="26" spans="1:7" ht="12">
      <c r="A26" s="4">
        <v>24</v>
      </c>
      <c r="B26" s="95" t="s">
        <v>45</v>
      </c>
      <c r="C26" s="3">
        <v>144</v>
      </c>
      <c r="D26" s="3">
        <v>142</v>
      </c>
      <c r="E26" s="3"/>
      <c r="F26" s="3"/>
      <c r="G26" s="3">
        <f>SUM(C26:F26)</f>
        <v>286</v>
      </c>
    </row>
    <row r="27" spans="1:7" ht="12">
      <c r="A27" s="4">
        <v>25</v>
      </c>
      <c r="B27" s="95" t="s">
        <v>31</v>
      </c>
      <c r="C27" s="3">
        <v>158</v>
      </c>
      <c r="D27" s="3">
        <v>126</v>
      </c>
      <c r="E27" s="3"/>
      <c r="F27" s="3"/>
      <c r="G27" s="3">
        <f>SUM(C27:F27)</f>
        <v>284</v>
      </c>
    </row>
    <row r="28" spans="1:7" ht="12">
      <c r="A28" s="4">
        <v>26</v>
      </c>
      <c r="B28" s="111" t="s">
        <v>165</v>
      </c>
      <c r="C28" s="3">
        <v>144</v>
      </c>
      <c r="D28" s="3">
        <v>138</v>
      </c>
      <c r="E28" s="3"/>
      <c r="F28" s="3"/>
      <c r="G28" s="3">
        <f>SUM(C28:F28)</f>
        <v>282</v>
      </c>
    </row>
    <row r="29" spans="1:7" ht="12">
      <c r="A29" s="4">
        <v>27</v>
      </c>
      <c r="B29" s="95" t="s">
        <v>166</v>
      </c>
      <c r="C29" s="3">
        <v>133</v>
      </c>
      <c r="D29" s="3">
        <v>147</v>
      </c>
      <c r="E29" s="3"/>
      <c r="F29" s="3"/>
      <c r="G29" s="3">
        <f>SUM(C29:F29)</f>
        <v>280</v>
      </c>
    </row>
    <row r="30" spans="1:7" ht="12">
      <c r="A30" s="4">
        <v>28</v>
      </c>
      <c r="B30" s="95" t="s">
        <v>174</v>
      </c>
      <c r="C30" s="3">
        <v>130</v>
      </c>
      <c r="D30" s="3">
        <v>149</v>
      </c>
      <c r="E30" s="3"/>
      <c r="F30" s="3"/>
      <c r="G30" s="3">
        <f>SUM(C30:F30)</f>
        <v>279</v>
      </c>
    </row>
    <row r="31" spans="1:7" ht="12">
      <c r="A31" s="4">
        <v>29</v>
      </c>
      <c r="B31" s="95" t="s">
        <v>170</v>
      </c>
      <c r="C31" s="3">
        <v>162</v>
      </c>
      <c r="D31" s="3">
        <v>116</v>
      </c>
      <c r="E31" s="3"/>
      <c r="F31" s="3"/>
      <c r="G31" s="3">
        <f>SUM(C31:F31)</f>
        <v>278</v>
      </c>
    </row>
    <row r="32" spans="1:7" ht="12">
      <c r="A32" s="4">
        <v>30</v>
      </c>
      <c r="B32" s="95" t="s">
        <v>155</v>
      </c>
      <c r="C32" s="3">
        <v>137</v>
      </c>
      <c r="D32" s="3">
        <v>136</v>
      </c>
      <c r="E32" s="3"/>
      <c r="F32" s="3"/>
      <c r="G32" s="3">
        <f>SUM(C32:F32)</f>
        <v>273</v>
      </c>
    </row>
    <row r="33" spans="1:7" ht="12">
      <c r="A33" s="4">
        <v>31</v>
      </c>
      <c r="B33" s="95" t="s">
        <v>29</v>
      </c>
      <c r="C33" s="3">
        <v>130</v>
      </c>
      <c r="D33" s="3">
        <v>140</v>
      </c>
      <c r="E33" s="3"/>
      <c r="F33" s="3"/>
      <c r="G33" s="3">
        <f>SUM(C33:F33)</f>
        <v>270</v>
      </c>
    </row>
    <row r="34" spans="1:7" ht="12">
      <c r="A34" s="4">
        <v>32</v>
      </c>
      <c r="B34" s="95" t="s">
        <v>168</v>
      </c>
      <c r="C34" s="3">
        <v>122</v>
      </c>
      <c r="D34" s="3">
        <v>145</v>
      </c>
      <c r="E34" s="3"/>
      <c r="F34" s="3"/>
      <c r="G34" s="3">
        <f>SUM(C34:F34)</f>
        <v>267</v>
      </c>
    </row>
    <row r="35" spans="1:7" ht="3" customHeight="1">
      <c r="A35" s="57"/>
      <c r="B35" s="95" t="s">
        <v>30</v>
      </c>
      <c r="C35" s="3">
        <v>139</v>
      </c>
      <c r="D35" s="3">
        <v>113</v>
      </c>
      <c r="E35" s="3"/>
      <c r="F35" s="3"/>
      <c r="G35" s="3">
        <f>SUM(C35:F35)</f>
        <v>252</v>
      </c>
    </row>
    <row r="36" spans="1:7" ht="12">
      <c r="A36" s="4">
        <v>33</v>
      </c>
      <c r="B36" s="95" t="s">
        <v>163</v>
      </c>
      <c r="C36" s="3">
        <v>140</v>
      </c>
      <c r="D36" s="3">
        <v>105</v>
      </c>
      <c r="E36" s="3"/>
      <c r="F36" s="3"/>
      <c r="G36" s="3">
        <f>SUM(C36:F36)</f>
        <v>245</v>
      </c>
    </row>
    <row r="37" spans="1:7" ht="12">
      <c r="A37" s="4">
        <v>34</v>
      </c>
      <c r="B37" s="95" t="s">
        <v>154</v>
      </c>
      <c r="C37" s="3">
        <v>133</v>
      </c>
      <c r="D37" s="3">
        <v>98</v>
      </c>
      <c r="E37" s="3"/>
      <c r="F37" s="3"/>
      <c r="G37" s="3">
        <f>SUM(C37:F37)</f>
        <v>231</v>
      </c>
    </row>
    <row r="38" spans="1:7" ht="12">
      <c r="A38" s="4">
        <v>35</v>
      </c>
      <c r="B38" s="95" t="s">
        <v>162</v>
      </c>
      <c r="C38" s="3">
        <v>108</v>
      </c>
      <c r="D38" s="3">
        <v>118</v>
      </c>
      <c r="E38" s="3"/>
      <c r="F38" s="3"/>
      <c r="G38" s="3">
        <f>SUM(C38:F38)</f>
        <v>226</v>
      </c>
    </row>
    <row r="39" spans="1:7" ht="12">
      <c r="A39" s="4">
        <v>36</v>
      </c>
      <c r="B39" s="96" t="s">
        <v>164</v>
      </c>
      <c r="C39" s="3">
        <v>107</v>
      </c>
      <c r="D39" s="3">
        <v>105</v>
      </c>
      <c r="E39" s="3"/>
      <c r="F39" s="3"/>
      <c r="G39" s="3">
        <f>SUM(C39:F39)</f>
        <v>212</v>
      </c>
    </row>
    <row r="40" spans="1:7" ht="12">
      <c r="A40" s="4">
        <v>37</v>
      </c>
      <c r="B40" s="97" t="s">
        <v>172</v>
      </c>
      <c r="C40" s="3">
        <v>128</v>
      </c>
      <c r="D40" s="3">
        <v>80</v>
      </c>
      <c r="E40" s="3"/>
      <c r="F40" s="3"/>
      <c r="G40" s="3">
        <f>SUM(C40:F40)</f>
        <v>208</v>
      </c>
    </row>
    <row r="41" spans="1:7" ht="12">
      <c r="A41" s="4">
        <v>38</v>
      </c>
      <c r="B41" s="97" t="s">
        <v>43</v>
      </c>
      <c r="C41" s="3">
        <v>0</v>
      </c>
      <c r="D41" s="3">
        <v>0</v>
      </c>
      <c r="E41" s="3"/>
      <c r="F41" s="3"/>
      <c r="G41" s="3">
        <f>SUM(C41:F41)</f>
        <v>0</v>
      </c>
    </row>
    <row r="42" spans="1:7" ht="12">
      <c r="A42" s="4">
        <v>39</v>
      </c>
      <c r="B42" s="95" t="s">
        <v>161</v>
      </c>
      <c r="C42" s="3">
        <v>0</v>
      </c>
      <c r="D42" s="3">
        <v>0</v>
      </c>
      <c r="E42" s="3"/>
      <c r="F42" s="3"/>
      <c r="G42" s="3">
        <f>SUM(C42:F42)</f>
        <v>0</v>
      </c>
    </row>
    <row r="43" spans="1:7" ht="12">
      <c r="A43" s="4">
        <v>40</v>
      </c>
      <c r="B43" s="3"/>
      <c r="C43" s="3"/>
      <c r="D43" s="3"/>
      <c r="E43" s="3"/>
      <c r="F43" s="3"/>
      <c r="G43" s="3">
        <f>SUM(C43:F43)</f>
        <v>0</v>
      </c>
    </row>
    <row r="44" spans="1:7" ht="12">
      <c r="A44" s="4">
        <v>41</v>
      </c>
      <c r="B44" s="3"/>
      <c r="C44" s="3"/>
      <c r="D44" s="3"/>
      <c r="E44" s="3"/>
      <c r="F44" s="3"/>
      <c r="G44" s="3">
        <f aca="true" t="shared" si="0" ref="G36:G99">SUM(C44:F44)</f>
        <v>0</v>
      </c>
    </row>
    <row r="45" spans="1:7" ht="12">
      <c r="A45" s="4">
        <v>42</v>
      </c>
      <c r="B45" s="3"/>
      <c r="C45" s="3"/>
      <c r="D45" s="3"/>
      <c r="E45" s="3"/>
      <c r="F45" s="3"/>
      <c r="G45" s="3">
        <f t="shared" si="0"/>
        <v>0</v>
      </c>
    </row>
    <row r="46" spans="1:7" ht="12">
      <c r="A46" s="4">
        <v>43</v>
      </c>
      <c r="B46" s="3"/>
      <c r="C46" s="3"/>
      <c r="D46" s="3"/>
      <c r="E46" s="3"/>
      <c r="F46" s="3"/>
      <c r="G46" s="3">
        <f t="shared" si="0"/>
        <v>0</v>
      </c>
    </row>
    <row r="47" spans="1:7" ht="12">
      <c r="A47" s="4">
        <v>44</v>
      </c>
      <c r="B47" s="3"/>
      <c r="C47" s="3"/>
      <c r="D47" s="3"/>
      <c r="E47" s="3"/>
      <c r="F47" s="3"/>
      <c r="G47" s="3">
        <f t="shared" si="0"/>
        <v>0</v>
      </c>
    </row>
    <row r="48" spans="1:7" ht="12">
      <c r="A48" s="4">
        <v>45</v>
      </c>
      <c r="B48" s="3"/>
      <c r="C48" s="3"/>
      <c r="D48" s="3"/>
      <c r="E48" s="3"/>
      <c r="F48" s="3"/>
      <c r="G48" s="3">
        <f t="shared" si="0"/>
        <v>0</v>
      </c>
    </row>
    <row r="49" spans="1:7" ht="12">
      <c r="A49" s="4">
        <v>46</v>
      </c>
      <c r="B49" s="3"/>
      <c r="C49" s="3"/>
      <c r="D49" s="3"/>
      <c r="E49" s="3"/>
      <c r="F49" s="3"/>
      <c r="G49" s="3">
        <f t="shared" si="0"/>
        <v>0</v>
      </c>
    </row>
    <row r="50" spans="1:7" ht="12">
      <c r="A50" s="4">
        <v>47</v>
      </c>
      <c r="B50" s="3"/>
      <c r="C50" s="3"/>
      <c r="D50" s="3"/>
      <c r="E50" s="3"/>
      <c r="F50" s="3"/>
      <c r="G50" s="3">
        <f t="shared" si="0"/>
        <v>0</v>
      </c>
    </row>
    <row r="51" spans="1:7" ht="12">
      <c r="A51" s="4">
        <v>48</v>
      </c>
      <c r="B51" s="3"/>
      <c r="C51" s="3"/>
      <c r="D51" s="3"/>
      <c r="E51" s="3"/>
      <c r="F51" s="3"/>
      <c r="G51" s="3">
        <f t="shared" si="0"/>
        <v>0</v>
      </c>
    </row>
    <row r="52" spans="1:7" ht="12">
      <c r="A52" s="4">
        <v>49</v>
      </c>
      <c r="B52" s="3"/>
      <c r="C52" s="3"/>
      <c r="D52" s="3"/>
      <c r="E52" s="3"/>
      <c r="F52" s="3"/>
      <c r="G52" s="3">
        <f t="shared" si="0"/>
        <v>0</v>
      </c>
    </row>
    <row r="53" spans="1:7" ht="12">
      <c r="A53" s="4">
        <v>50</v>
      </c>
      <c r="B53" s="3"/>
      <c r="C53" s="3"/>
      <c r="D53" s="3"/>
      <c r="E53" s="3"/>
      <c r="F53" s="3"/>
      <c r="G53" s="3">
        <f t="shared" si="0"/>
        <v>0</v>
      </c>
    </row>
    <row r="54" spans="1:7" ht="12">
      <c r="A54" s="4">
        <v>51</v>
      </c>
      <c r="B54" s="3"/>
      <c r="C54" s="3"/>
      <c r="D54" s="3"/>
      <c r="E54" s="3"/>
      <c r="F54" s="3"/>
      <c r="G54" s="3">
        <f t="shared" si="0"/>
        <v>0</v>
      </c>
    </row>
    <row r="55" spans="1:7" ht="12">
      <c r="A55" s="4">
        <v>52</v>
      </c>
      <c r="B55" s="3"/>
      <c r="C55" s="3"/>
      <c r="D55" s="3"/>
      <c r="E55" s="3"/>
      <c r="F55" s="3"/>
      <c r="G55" s="3">
        <f t="shared" si="0"/>
        <v>0</v>
      </c>
    </row>
    <row r="56" spans="1:7" ht="12">
      <c r="A56" s="4">
        <v>53</v>
      </c>
      <c r="B56" s="3"/>
      <c r="C56" s="3"/>
      <c r="D56" s="3"/>
      <c r="E56" s="3"/>
      <c r="F56" s="3"/>
      <c r="G56" s="3">
        <f t="shared" si="0"/>
        <v>0</v>
      </c>
    </row>
    <row r="57" spans="1:7" ht="12">
      <c r="A57" s="4">
        <v>54</v>
      </c>
      <c r="B57" s="3"/>
      <c r="C57" s="3"/>
      <c r="D57" s="3"/>
      <c r="E57" s="3"/>
      <c r="F57" s="3"/>
      <c r="G57" s="3">
        <f t="shared" si="0"/>
        <v>0</v>
      </c>
    </row>
    <row r="58" spans="1:7" ht="12">
      <c r="A58" s="4">
        <v>55</v>
      </c>
      <c r="B58" s="3"/>
      <c r="C58" s="3"/>
      <c r="D58" s="3"/>
      <c r="E58" s="3"/>
      <c r="F58" s="3"/>
      <c r="G58" s="3">
        <f t="shared" si="0"/>
        <v>0</v>
      </c>
    </row>
    <row r="59" spans="1:7" ht="12">
      <c r="A59" s="4">
        <v>56</v>
      </c>
      <c r="B59" s="3"/>
      <c r="C59" s="3"/>
      <c r="D59" s="3"/>
      <c r="E59" s="3"/>
      <c r="F59" s="3"/>
      <c r="G59" s="3">
        <f t="shared" si="0"/>
        <v>0</v>
      </c>
    </row>
    <row r="60" spans="1:7" ht="12">
      <c r="A60" s="4">
        <v>57</v>
      </c>
      <c r="B60" s="3"/>
      <c r="C60" s="3"/>
      <c r="D60" s="3"/>
      <c r="E60" s="3"/>
      <c r="F60" s="3"/>
      <c r="G60" s="3">
        <f t="shared" si="0"/>
        <v>0</v>
      </c>
    </row>
    <row r="61" spans="1:7" ht="12">
      <c r="A61" s="4">
        <v>58</v>
      </c>
      <c r="B61" s="3"/>
      <c r="C61" s="3"/>
      <c r="D61" s="3"/>
      <c r="E61" s="3"/>
      <c r="F61" s="3"/>
      <c r="G61" s="3">
        <f t="shared" si="0"/>
        <v>0</v>
      </c>
    </row>
    <row r="62" spans="1:7" ht="12">
      <c r="A62" s="4">
        <v>59</v>
      </c>
      <c r="B62" s="3"/>
      <c r="C62" s="3"/>
      <c r="D62" s="3"/>
      <c r="E62" s="3"/>
      <c r="F62" s="3"/>
      <c r="G62" s="3">
        <f t="shared" si="0"/>
        <v>0</v>
      </c>
    </row>
    <row r="63" spans="1:7" ht="12">
      <c r="A63" s="4">
        <v>60</v>
      </c>
      <c r="B63" s="3"/>
      <c r="C63" s="3"/>
      <c r="D63" s="3"/>
      <c r="E63" s="3"/>
      <c r="F63" s="3"/>
      <c r="G63" s="3">
        <f t="shared" si="0"/>
        <v>0</v>
      </c>
    </row>
    <row r="64" spans="1:7" ht="12">
      <c r="A64" s="4">
        <v>61</v>
      </c>
      <c r="B64" s="3"/>
      <c r="C64" s="3"/>
      <c r="D64" s="3"/>
      <c r="E64" s="3"/>
      <c r="F64" s="3"/>
      <c r="G64" s="3">
        <f t="shared" si="0"/>
        <v>0</v>
      </c>
    </row>
    <row r="65" spans="1:7" ht="12">
      <c r="A65" s="4">
        <v>62</v>
      </c>
      <c r="B65" s="3"/>
      <c r="C65" s="3"/>
      <c r="D65" s="3"/>
      <c r="E65" s="3"/>
      <c r="F65" s="3"/>
      <c r="G65" s="3">
        <f t="shared" si="0"/>
        <v>0</v>
      </c>
    </row>
    <row r="66" spans="1:7" ht="12">
      <c r="A66" s="4">
        <v>63</v>
      </c>
      <c r="B66" s="3"/>
      <c r="C66" s="3"/>
      <c r="D66" s="3"/>
      <c r="E66" s="3"/>
      <c r="F66" s="3"/>
      <c r="G66" s="3">
        <f t="shared" si="0"/>
        <v>0</v>
      </c>
    </row>
    <row r="67" spans="1:7" ht="12">
      <c r="A67" s="4">
        <v>64</v>
      </c>
      <c r="B67" s="3"/>
      <c r="C67" s="3"/>
      <c r="D67" s="3"/>
      <c r="E67" s="3"/>
      <c r="F67" s="3"/>
      <c r="G67" s="3">
        <f t="shared" si="0"/>
        <v>0</v>
      </c>
    </row>
    <row r="68" spans="1:7" ht="12">
      <c r="A68" s="4">
        <v>65</v>
      </c>
      <c r="B68" s="3"/>
      <c r="C68" s="3"/>
      <c r="D68" s="3"/>
      <c r="E68" s="3"/>
      <c r="F68" s="3"/>
      <c r="G68" s="3">
        <f t="shared" si="0"/>
        <v>0</v>
      </c>
    </row>
    <row r="69" spans="1:7" ht="12">
      <c r="A69" s="4">
        <v>66</v>
      </c>
      <c r="B69" s="3"/>
      <c r="C69" s="3"/>
      <c r="D69" s="3"/>
      <c r="E69" s="3"/>
      <c r="F69" s="3"/>
      <c r="G69" s="3">
        <f t="shared" si="0"/>
        <v>0</v>
      </c>
    </row>
    <row r="70" spans="1:7" ht="12">
      <c r="A70" s="4">
        <v>67</v>
      </c>
      <c r="B70" s="3"/>
      <c r="C70" s="3"/>
      <c r="D70" s="3"/>
      <c r="E70" s="3"/>
      <c r="F70" s="3"/>
      <c r="G70" s="3">
        <f t="shared" si="0"/>
        <v>0</v>
      </c>
    </row>
    <row r="71" spans="1:7" ht="12">
      <c r="A71" s="4">
        <v>68</v>
      </c>
      <c r="B71" s="3"/>
      <c r="C71" s="3"/>
      <c r="D71" s="3"/>
      <c r="E71" s="3"/>
      <c r="F71" s="3"/>
      <c r="G71" s="3">
        <f t="shared" si="0"/>
        <v>0</v>
      </c>
    </row>
    <row r="72" spans="1:7" ht="12">
      <c r="A72" s="4">
        <v>69</v>
      </c>
      <c r="B72" s="3"/>
      <c r="C72" s="3"/>
      <c r="D72" s="3"/>
      <c r="E72" s="3"/>
      <c r="F72" s="3"/>
      <c r="G72" s="3">
        <f t="shared" si="0"/>
        <v>0</v>
      </c>
    </row>
    <row r="73" spans="1:7" ht="12">
      <c r="A73" s="4">
        <v>70</v>
      </c>
      <c r="B73" s="3"/>
      <c r="C73" s="3"/>
      <c r="D73" s="3"/>
      <c r="E73" s="3"/>
      <c r="F73" s="3"/>
      <c r="G73" s="3">
        <f t="shared" si="0"/>
        <v>0</v>
      </c>
    </row>
    <row r="74" spans="1:7" ht="12">
      <c r="A74" s="4">
        <v>71</v>
      </c>
      <c r="B74" s="55"/>
      <c r="C74" s="3"/>
      <c r="D74" s="3"/>
      <c r="E74" s="3"/>
      <c r="F74" s="3"/>
      <c r="G74" s="3">
        <f t="shared" si="0"/>
        <v>0</v>
      </c>
    </row>
    <row r="75" spans="1:7" ht="12">
      <c r="A75" s="4">
        <v>72</v>
      </c>
      <c r="B75" s="3"/>
      <c r="C75" s="3"/>
      <c r="D75" s="3"/>
      <c r="E75" s="3"/>
      <c r="F75" s="3"/>
      <c r="G75" s="3">
        <f t="shared" si="0"/>
        <v>0</v>
      </c>
    </row>
    <row r="76" spans="1:7" ht="12">
      <c r="A76" s="4">
        <v>73</v>
      </c>
      <c r="B76" s="3"/>
      <c r="C76" s="3"/>
      <c r="D76" s="3"/>
      <c r="E76" s="3"/>
      <c r="F76" s="3"/>
      <c r="G76" s="3">
        <f t="shared" si="0"/>
        <v>0</v>
      </c>
    </row>
    <row r="77" spans="1:7" ht="12">
      <c r="A77" s="4">
        <v>74</v>
      </c>
      <c r="B77" s="3"/>
      <c r="C77" s="3"/>
      <c r="D77" s="3"/>
      <c r="E77" s="3"/>
      <c r="F77" s="3"/>
      <c r="G77" s="3">
        <f t="shared" si="0"/>
        <v>0</v>
      </c>
    </row>
    <row r="78" spans="1:7" ht="12">
      <c r="A78" s="4">
        <v>75</v>
      </c>
      <c r="B78" s="3"/>
      <c r="C78" s="3"/>
      <c r="D78" s="3"/>
      <c r="E78" s="3"/>
      <c r="F78" s="3"/>
      <c r="G78" s="3">
        <f t="shared" si="0"/>
        <v>0</v>
      </c>
    </row>
    <row r="79" spans="1:7" ht="12">
      <c r="A79" s="4">
        <v>76</v>
      </c>
      <c r="B79" s="3"/>
      <c r="C79" s="3"/>
      <c r="D79" s="3"/>
      <c r="E79" s="3"/>
      <c r="F79" s="3"/>
      <c r="G79" s="3">
        <f t="shared" si="0"/>
        <v>0</v>
      </c>
    </row>
    <row r="80" spans="1:7" ht="12">
      <c r="A80" s="4">
        <v>77</v>
      </c>
      <c r="B80" s="3"/>
      <c r="C80" s="3"/>
      <c r="D80" s="3"/>
      <c r="E80" s="3"/>
      <c r="F80" s="3"/>
      <c r="G80" s="3">
        <f t="shared" si="0"/>
        <v>0</v>
      </c>
    </row>
    <row r="81" spans="1:7" ht="12">
      <c r="A81" s="4">
        <v>78</v>
      </c>
      <c r="B81" s="3"/>
      <c r="C81" s="3"/>
      <c r="D81" s="3"/>
      <c r="E81" s="3"/>
      <c r="F81" s="3"/>
      <c r="G81" s="3">
        <f t="shared" si="0"/>
        <v>0</v>
      </c>
    </row>
    <row r="82" spans="1:7" ht="12">
      <c r="A82" s="4">
        <v>79</v>
      </c>
      <c r="B82" s="3"/>
      <c r="C82" s="3"/>
      <c r="D82" s="3"/>
      <c r="E82" s="3"/>
      <c r="F82" s="3"/>
      <c r="G82" s="3">
        <f t="shared" si="0"/>
        <v>0</v>
      </c>
    </row>
    <row r="83" spans="1:7" ht="12">
      <c r="A83" s="4">
        <v>80</v>
      </c>
      <c r="B83" s="3"/>
      <c r="C83" s="3"/>
      <c r="D83" s="3"/>
      <c r="E83" s="3"/>
      <c r="F83" s="3"/>
      <c r="G83" s="3">
        <f t="shared" si="0"/>
        <v>0</v>
      </c>
    </row>
    <row r="84" spans="1:7" ht="12">
      <c r="A84" s="4">
        <v>81</v>
      </c>
      <c r="B84" s="3"/>
      <c r="C84" s="3"/>
      <c r="D84" s="3"/>
      <c r="E84" s="3"/>
      <c r="F84" s="3"/>
      <c r="G84" s="3">
        <f t="shared" si="0"/>
        <v>0</v>
      </c>
    </row>
    <row r="85" spans="1:7" ht="12">
      <c r="A85" s="4">
        <v>82</v>
      </c>
      <c r="B85" s="3"/>
      <c r="C85" s="3"/>
      <c r="D85" s="3"/>
      <c r="E85" s="3"/>
      <c r="F85" s="3"/>
      <c r="G85" s="3">
        <f t="shared" si="0"/>
        <v>0</v>
      </c>
    </row>
    <row r="86" spans="1:7" ht="12">
      <c r="A86" s="4">
        <v>83</v>
      </c>
      <c r="B86" s="3"/>
      <c r="C86" s="3"/>
      <c r="D86" s="3"/>
      <c r="E86" s="3"/>
      <c r="F86" s="3"/>
      <c r="G86" s="3">
        <f t="shared" si="0"/>
        <v>0</v>
      </c>
    </row>
    <row r="87" spans="1:7" ht="12">
      <c r="A87" s="4">
        <v>84</v>
      </c>
      <c r="B87" s="3"/>
      <c r="C87" s="3"/>
      <c r="D87" s="3"/>
      <c r="E87" s="3"/>
      <c r="F87" s="3"/>
      <c r="G87" s="3">
        <f t="shared" si="0"/>
        <v>0</v>
      </c>
    </row>
    <row r="88" spans="1:7" ht="12">
      <c r="A88" s="4">
        <v>85</v>
      </c>
      <c r="B88" s="3"/>
      <c r="C88" s="3"/>
      <c r="D88" s="3"/>
      <c r="E88" s="3"/>
      <c r="F88" s="3"/>
      <c r="G88" s="3">
        <f t="shared" si="0"/>
        <v>0</v>
      </c>
    </row>
    <row r="89" spans="1:7" ht="12">
      <c r="A89" s="4">
        <v>86</v>
      </c>
      <c r="B89" s="3"/>
      <c r="C89" s="3"/>
      <c r="D89" s="3"/>
      <c r="E89" s="3"/>
      <c r="F89" s="3"/>
      <c r="G89" s="3">
        <f t="shared" si="0"/>
        <v>0</v>
      </c>
    </row>
    <row r="90" spans="1:7" ht="12">
      <c r="A90" s="4">
        <v>87</v>
      </c>
      <c r="B90" s="3"/>
      <c r="C90" s="3"/>
      <c r="D90" s="3"/>
      <c r="E90" s="3"/>
      <c r="F90" s="3"/>
      <c r="G90" s="3">
        <f t="shared" si="0"/>
        <v>0</v>
      </c>
    </row>
    <row r="91" spans="1:7" ht="12">
      <c r="A91" s="4">
        <v>88</v>
      </c>
      <c r="B91" s="55"/>
      <c r="C91" s="3"/>
      <c r="D91" s="3"/>
      <c r="E91" s="3"/>
      <c r="F91" s="3"/>
      <c r="G91" s="3">
        <f t="shared" si="0"/>
        <v>0</v>
      </c>
    </row>
    <row r="92" spans="1:7" ht="12">
      <c r="A92" s="4">
        <v>89</v>
      </c>
      <c r="B92" s="55"/>
      <c r="C92" s="3"/>
      <c r="D92" s="3"/>
      <c r="E92" s="3"/>
      <c r="F92" s="3"/>
      <c r="G92" s="3">
        <f t="shared" si="0"/>
        <v>0</v>
      </c>
    </row>
    <row r="93" spans="1:7" ht="12">
      <c r="A93" s="4">
        <v>90</v>
      </c>
      <c r="B93" s="3"/>
      <c r="C93" s="3"/>
      <c r="D93" s="3"/>
      <c r="E93" s="3"/>
      <c r="F93" s="3"/>
      <c r="G93" s="3">
        <f t="shared" si="0"/>
        <v>0</v>
      </c>
    </row>
    <row r="94" spans="1:7" ht="12">
      <c r="A94" s="4">
        <v>91</v>
      </c>
      <c r="B94" s="3"/>
      <c r="C94" s="3"/>
      <c r="D94" s="3"/>
      <c r="E94" s="3"/>
      <c r="F94" s="3"/>
      <c r="G94" s="3">
        <f t="shared" si="0"/>
        <v>0</v>
      </c>
    </row>
    <row r="95" spans="1:7" ht="12">
      <c r="A95" s="4">
        <v>92</v>
      </c>
      <c r="B95" s="3"/>
      <c r="C95" s="3"/>
      <c r="D95" s="3"/>
      <c r="E95" s="3"/>
      <c r="F95" s="3"/>
      <c r="G95" s="3">
        <f t="shared" si="0"/>
        <v>0</v>
      </c>
    </row>
    <row r="96" spans="1:7" ht="12">
      <c r="A96" s="4">
        <v>93</v>
      </c>
      <c r="B96" s="3"/>
      <c r="C96" s="3"/>
      <c r="D96" s="3"/>
      <c r="E96" s="3"/>
      <c r="F96" s="3"/>
      <c r="G96" s="3">
        <f t="shared" si="0"/>
        <v>0</v>
      </c>
    </row>
    <row r="97" spans="1:7" ht="12">
      <c r="A97" s="4">
        <v>94</v>
      </c>
      <c r="B97" s="3"/>
      <c r="C97" s="3"/>
      <c r="D97" s="3"/>
      <c r="E97" s="3"/>
      <c r="F97" s="3"/>
      <c r="G97" s="3">
        <f t="shared" si="0"/>
        <v>0</v>
      </c>
    </row>
    <row r="98" spans="1:7" ht="12">
      <c r="A98" s="4">
        <v>95</v>
      </c>
      <c r="B98" s="3"/>
      <c r="C98" s="3"/>
      <c r="D98" s="3"/>
      <c r="E98" s="3"/>
      <c r="F98" s="3"/>
      <c r="G98" s="3">
        <f t="shared" si="0"/>
        <v>0</v>
      </c>
    </row>
    <row r="99" spans="1:7" ht="12">
      <c r="A99" s="4">
        <v>96</v>
      </c>
      <c r="B99" s="3"/>
      <c r="C99" s="3"/>
      <c r="D99" s="3"/>
      <c r="E99" s="3"/>
      <c r="F99" s="3"/>
      <c r="G99" s="3">
        <f t="shared" si="0"/>
        <v>0</v>
      </c>
    </row>
    <row r="100" spans="1:7" ht="12">
      <c r="A100" s="4">
        <v>97</v>
      </c>
      <c r="B100" s="3"/>
      <c r="C100" s="3"/>
      <c r="D100" s="3"/>
      <c r="E100" s="3"/>
      <c r="F100" s="3"/>
      <c r="G100" s="3">
        <f aca="true" t="shared" si="1" ref="G100:G125">SUM(C100:F100)</f>
        <v>0</v>
      </c>
    </row>
    <row r="101" spans="1:7" ht="12">
      <c r="A101" s="4">
        <v>98</v>
      </c>
      <c r="B101" s="55"/>
      <c r="C101" s="3"/>
      <c r="D101" s="3"/>
      <c r="E101" s="3"/>
      <c r="F101" s="3"/>
      <c r="G101" s="3">
        <f t="shared" si="1"/>
        <v>0</v>
      </c>
    </row>
    <row r="102" spans="1:7" ht="12">
      <c r="A102" s="4">
        <v>99</v>
      </c>
      <c r="B102" s="3"/>
      <c r="C102" s="3"/>
      <c r="D102" s="3"/>
      <c r="E102" s="3"/>
      <c r="F102" s="3"/>
      <c r="G102" s="3">
        <f t="shared" si="1"/>
        <v>0</v>
      </c>
    </row>
    <row r="103" spans="1:7" ht="12">
      <c r="A103" s="4">
        <v>100</v>
      </c>
      <c r="B103" s="3"/>
      <c r="C103" s="3"/>
      <c r="D103" s="3"/>
      <c r="E103" s="3"/>
      <c r="F103" s="3"/>
      <c r="G103" s="3">
        <f t="shared" si="1"/>
        <v>0</v>
      </c>
    </row>
    <row r="104" spans="1:7" ht="12">
      <c r="A104" s="4">
        <v>101</v>
      </c>
      <c r="B104" s="3"/>
      <c r="C104" s="3"/>
      <c r="D104" s="3"/>
      <c r="E104" s="3"/>
      <c r="F104" s="3"/>
      <c r="G104" s="3">
        <f t="shared" si="1"/>
        <v>0</v>
      </c>
    </row>
    <row r="105" spans="1:7" ht="12">
      <c r="A105" s="4">
        <v>102</v>
      </c>
      <c r="B105" s="3"/>
      <c r="C105" s="3"/>
      <c r="D105" s="3"/>
      <c r="E105" s="3"/>
      <c r="F105" s="3"/>
      <c r="G105" s="3">
        <f t="shared" si="1"/>
        <v>0</v>
      </c>
    </row>
    <row r="106" spans="1:7" ht="12">
      <c r="A106" s="4">
        <v>103</v>
      </c>
      <c r="B106" s="3"/>
      <c r="C106" s="3"/>
      <c r="D106" s="3"/>
      <c r="E106" s="3"/>
      <c r="F106" s="3"/>
      <c r="G106" s="3">
        <f t="shared" si="1"/>
        <v>0</v>
      </c>
    </row>
    <row r="107" spans="1:7" ht="12">
      <c r="A107" s="4">
        <v>104</v>
      </c>
      <c r="B107" s="3"/>
      <c r="C107" s="3"/>
      <c r="D107" s="3"/>
      <c r="E107" s="3"/>
      <c r="F107" s="3"/>
      <c r="G107" s="3">
        <f t="shared" si="1"/>
        <v>0</v>
      </c>
    </row>
    <row r="108" spans="1:7" ht="12">
      <c r="A108" s="4">
        <v>105</v>
      </c>
      <c r="B108" s="3"/>
      <c r="C108" s="3"/>
      <c r="D108" s="3"/>
      <c r="E108" s="3"/>
      <c r="F108" s="3"/>
      <c r="G108" s="3">
        <f t="shared" si="1"/>
        <v>0</v>
      </c>
    </row>
    <row r="109" spans="1:7" ht="12">
      <c r="A109" s="4">
        <v>106</v>
      </c>
      <c r="B109" s="3"/>
      <c r="C109" s="3"/>
      <c r="D109" s="3"/>
      <c r="E109" s="3"/>
      <c r="F109" s="3"/>
      <c r="G109" s="3">
        <f t="shared" si="1"/>
        <v>0</v>
      </c>
    </row>
    <row r="110" spans="1:7" ht="12">
      <c r="A110" s="4">
        <v>107</v>
      </c>
      <c r="B110" s="3"/>
      <c r="C110" s="3"/>
      <c r="D110" s="3"/>
      <c r="E110" s="3"/>
      <c r="F110" s="3"/>
      <c r="G110" s="3">
        <f t="shared" si="1"/>
        <v>0</v>
      </c>
    </row>
    <row r="111" spans="1:7" ht="12">
      <c r="A111" s="4">
        <v>108</v>
      </c>
      <c r="B111" s="3"/>
      <c r="C111" s="3"/>
      <c r="D111" s="3"/>
      <c r="E111" s="3"/>
      <c r="F111" s="3"/>
      <c r="G111" s="3">
        <f t="shared" si="1"/>
        <v>0</v>
      </c>
    </row>
    <row r="112" spans="1:7" ht="12">
      <c r="A112" s="4">
        <v>109</v>
      </c>
      <c r="B112" s="3"/>
      <c r="C112" s="3"/>
      <c r="D112" s="3"/>
      <c r="E112" s="3"/>
      <c r="F112" s="3"/>
      <c r="G112" s="3">
        <f t="shared" si="1"/>
        <v>0</v>
      </c>
    </row>
    <row r="113" spans="1:7" ht="12">
      <c r="A113" s="4">
        <v>110</v>
      </c>
      <c r="B113" s="3"/>
      <c r="C113" s="3"/>
      <c r="D113" s="3"/>
      <c r="E113" s="3"/>
      <c r="F113" s="3"/>
      <c r="G113" s="3">
        <f t="shared" si="1"/>
        <v>0</v>
      </c>
    </row>
    <row r="114" spans="1:7" ht="12">
      <c r="A114" s="4">
        <v>111</v>
      </c>
      <c r="B114" s="3"/>
      <c r="C114" s="3"/>
      <c r="D114" s="3"/>
      <c r="E114" s="3"/>
      <c r="F114" s="3"/>
      <c r="G114" s="3">
        <f t="shared" si="1"/>
        <v>0</v>
      </c>
    </row>
    <row r="115" spans="1:7" ht="12">
      <c r="A115" s="4">
        <v>112</v>
      </c>
      <c r="B115" s="3"/>
      <c r="C115" s="3"/>
      <c r="D115" s="3"/>
      <c r="E115" s="3"/>
      <c r="F115" s="3"/>
      <c r="G115" s="3">
        <f t="shared" si="1"/>
        <v>0</v>
      </c>
    </row>
    <row r="116" spans="1:7" ht="12">
      <c r="A116" s="4">
        <v>113</v>
      </c>
      <c r="B116" s="3"/>
      <c r="C116" s="3"/>
      <c r="D116" s="3"/>
      <c r="E116" s="3"/>
      <c r="F116" s="3"/>
      <c r="G116" s="3">
        <f t="shared" si="1"/>
        <v>0</v>
      </c>
    </row>
    <row r="117" spans="1:7" ht="12">
      <c r="A117" s="4">
        <v>114</v>
      </c>
      <c r="B117" s="3"/>
      <c r="C117" s="3"/>
      <c r="D117" s="3"/>
      <c r="E117" s="3"/>
      <c r="F117" s="3"/>
      <c r="G117" s="3">
        <f t="shared" si="1"/>
        <v>0</v>
      </c>
    </row>
    <row r="118" spans="1:7" ht="12">
      <c r="A118" s="4">
        <v>115</v>
      </c>
      <c r="B118" s="3"/>
      <c r="C118" s="3"/>
      <c r="D118" s="3"/>
      <c r="E118" s="3"/>
      <c r="F118" s="3"/>
      <c r="G118" s="3">
        <f t="shared" si="1"/>
        <v>0</v>
      </c>
    </row>
    <row r="119" spans="1:7" ht="12">
      <c r="A119" s="4">
        <v>116</v>
      </c>
      <c r="B119" s="3"/>
      <c r="C119" s="3"/>
      <c r="D119" s="3"/>
      <c r="E119" s="3"/>
      <c r="F119" s="3"/>
      <c r="G119" s="3">
        <f t="shared" si="1"/>
        <v>0</v>
      </c>
    </row>
    <row r="120" spans="1:7" ht="12">
      <c r="A120" s="4">
        <v>117</v>
      </c>
      <c r="B120" s="3"/>
      <c r="C120" s="3"/>
      <c r="D120" s="3"/>
      <c r="E120" s="3"/>
      <c r="F120" s="3"/>
      <c r="G120" s="3">
        <f t="shared" si="1"/>
        <v>0</v>
      </c>
    </row>
    <row r="121" spans="1:7" ht="12">
      <c r="A121" s="4">
        <v>118</v>
      </c>
      <c r="B121" s="3"/>
      <c r="C121" s="3"/>
      <c r="D121" s="3"/>
      <c r="E121" s="3"/>
      <c r="F121" s="3"/>
      <c r="G121" s="3">
        <f t="shared" si="1"/>
        <v>0</v>
      </c>
    </row>
    <row r="122" spans="1:7" ht="12">
      <c r="A122" s="4">
        <v>119</v>
      </c>
      <c r="B122" s="3"/>
      <c r="C122" s="3"/>
      <c r="D122" s="3"/>
      <c r="E122" s="3"/>
      <c r="F122" s="3"/>
      <c r="G122" s="3">
        <f t="shared" si="1"/>
        <v>0</v>
      </c>
    </row>
    <row r="123" spans="1:7" ht="12">
      <c r="A123" s="4">
        <v>120</v>
      </c>
      <c r="B123" s="3"/>
      <c r="C123" s="3"/>
      <c r="D123" s="3"/>
      <c r="E123" s="3"/>
      <c r="F123" s="3"/>
      <c r="G123" s="3">
        <f t="shared" si="1"/>
        <v>0</v>
      </c>
    </row>
    <row r="124" spans="1:7" ht="12">
      <c r="A124" s="4">
        <v>121</v>
      </c>
      <c r="B124" s="3"/>
      <c r="C124" s="3"/>
      <c r="D124" s="3"/>
      <c r="E124" s="3"/>
      <c r="F124" s="3"/>
      <c r="G124" s="3">
        <f t="shared" si="1"/>
        <v>0</v>
      </c>
    </row>
    <row r="125" spans="1:7" ht="12">
      <c r="A125" s="4">
        <v>122</v>
      </c>
      <c r="B125" s="3"/>
      <c r="C125" s="3"/>
      <c r="D125" s="3"/>
      <c r="E125" s="3"/>
      <c r="F125" s="3"/>
      <c r="G125" s="3">
        <f t="shared" si="1"/>
        <v>0</v>
      </c>
    </row>
    <row r="126" spans="1:7" ht="12">
      <c r="A126" s="4">
        <v>123</v>
      </c>
      <c r="B126" s="3"/>
      <c r="C126" s="3"/>
      <c r="D126" s="3"/>
      <c r="E126" s="3"/>
      <c r="F126" s="3"/>
      <c r="G126" s="3">
        <f>SUM(C126:F126)</f>
        <v>0</v>
      </c>
    </row>
    <row r="127" spans="1:7" ht="12">
      <c r="A127" s="4">
        <v>124</v>
      </c>
      <c r="B127" s="3"/>
      <c r="C127" s="3"/>
      <c r="D127" s="3"/>
      <c r="E127" s="3"/>
      <c r="F127" s="3"/>
      <c r="G127" s="3">
        <f>SUM(C127:F127)</f>
        <v>0</v>
      </c>
    </row>
    <row r="128" spans="1:7" ht="12">
      <c r="A128" s="4">
        <v>125</v>
      </c>
      <c r="B128" s="3"/>
      <c r="C128" s="3"/>
      <c r="D128" s="3"/>
      <c r="E128" s="3"/>
      <c r="F128" s="3"/>
      <c r="G128" s="3">
        <f>SUM(C128:F128)</f>
        <v>0</v>
      </c>
    </row>
    <row r="129" spans="1:7" ht="12">
      <c r="A129" s="4">
        <v>126</v>
      </c>
      <c r="B129" s="3"/>
      <c r="C129" s="3"/>
      <c r="D129" s="3"/>
      <c r="E129" s="3"/>
      <c r="F129" s="3"/>
      <c r="G129" s="3">
        <f>SUM(C129:F129)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9"/>
  <sheetViews>
    <sheetView zoomScale="150" zoomScaleNormal="150" workbookViewId="0" topLeftCell="A1">
      <selection activeCell="F26" sqref="F26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198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56" t="s">
        <v>129</v>
      </c>
      <c r="C3" s="3">
        <v>109</v>
      </c>
      <c r="D3" s="3">
        <v>248</v>
      </c>
      <c r="E3" s="3"/>
      <c r="F3" s="54"/>
      <c r="G3" s="3">
        <f>SUM(C3:F3)</f>
        <v>357</v>
      </c>
    </row>
    <row r="4" spans="1:7" ht="12">
      <c r="A4" s="4">
        <v>2</v>
      </c>
      <c r="B4" s="95" t="s">
        <v>128</v>
      </c>
      <c r="C4" s="3">
        <v>158</v>
      </c>
      <c r="D4" s="3">
        <v>195</v>
      </c>
      <c r="E4" s="3"/>
      <c r="F4" s="54"/>
      <c r="G4" s="3">
        <f>SUM(C4:F4)</f>
        <v>353</v>
      </c>
    </row>
    <row r="5" spans="1:7" ht="12">
      <c r="A5" s="4">
        <v>3</v>
      </c>
      <c r="B5" s="95" t="s">
        <v>144</v>
      </c>
      <c r="C5" s="3">
        <v>169</v>
      </c>
      <c r="D5" s="3">
        <v>168</v>
      </c>
      <c r="E5" s="3"/>
      <c r="F5" s="54"/>
      <c r="G5" s="3">
        <f>SUM(C5:F5)</f>
        <v>337</v>
      </c>
    </row>
    <row r="6" spans="1:7" ht="12">
      <c r="A6" s="4">
        <v>4</v>
      </c>
      <c r="B6" s="95" t="s">
        <v>141</v>
      </c>
      <c r="C6" s="3">
        <v>179</v>
      </c>
      <c r="D6" s="3">
        <v>153</v>
      </c>
      <c r="E6" s="3"/>
      <c r="F6" s="54"/>
      <c r="G6" s="3">
        <f>SUM(C6:F6)</f>
        <v>332</v>
      </c>
    </row>
    <row r="7" spans="1:7" ht="12">
      <c r="A7" s="4">
        <v>5</v>
      </c>
      <c r="B7" s="95" t="s">
        <v>130</v>
      </c>
      <c r="C7" s="3">
        <v>168</v>
      </c>
      <c r="D7" s="3">
        <v>160</v>
      </c>
      <c r="E7" s="3"/>
      <c r="F7" s="54"/>
      <c r="G7" s="3">
        <f>SUM(C7:F7)</f>
        <v>328</v>
      </c>
    </row>
    <row r="8" spans="1:7" ht="12">
      <c r="A8" s="4">
        <v>6</v>
      </c>
      <c r="B8" s="95" t="s">
        <v>134</v>
      </c>
      <c r="C8" s="3">
        <v>128</v>
      </c>
      <c r="D8" s="3">
        <v>188</v>
      </c>
      <c r="E8" s="3"/>
      <c r="F8" s="54"/>
      <c r="G8" s="3">
        <f>SUM(C8:F8)</f>
        <v>316</v>
      </c>
    </row>
    <row r="9" spans="1:7" ht="12">
      <c r="A9" s="4">
        <v>7</v>
      </c>
      <c r="B9" s="95" t="s">
        <v>179</v>
      </c>
      <c r="C9" s="3">
        <v>146</v>
      </c>
      <c r="D9" s="3">
        <v>162</v>
      </c>
      <c r="E9" s="3"/>
      <c r="F9" s="54"/>
      <c r="G9" s="3">
        <f>SUM(C9:F9)</f>
        <v>308</v>
      </c>
    </row>
    <row r="10" spans="1:7" ht="12">
      <c r="A10" s="4">
        <v>8</v>
      </c>
      <c r="B10" s="95" t="s">
        <v>133</v>
      </c>
      <c r="C10" s="3">
        <v>121</v>
      </c>
      <c r="D10" s="3">
        <v>180</v>
      </c>
      <c r="E10" s="3"/>
      <c r="F10" s="3"/>
      <c r="G10" s="3">
        <f>SUM(C10:F10)</f>
        <v>301</v>
      </c>
    </row>
    <row r="11" spans="1:7" ht="12">
      <c r="A11" s="4">
        <v>9</v>
      </c>
      <c r="B11" s="95" t="s">
        <v>33</v>
      </c>
      <c r="C11" s="3">
        <v>129</v>
      </c>
      <c r="D11" s="3">
        <v>150</v>
      </c>
      <c r="E11" s="3"/>
      <c r="F11" s="3"/>
      <c r="G11" s="3">
        <f>SUM(C11:F11)</f>
        <v>279</v>
      </c>
    </row>
    <row r="12" spans="1:7" ht="12">
      <c r="A12" s="4">
        <v>10</v>
      </c>
      <c r="B12" s="95" t="s">
        <v>139</v>
      </c>
      <c r="C12" s="3">
        <v>141</v>
      </c>
      <c r="D12" s="3">
        <v>130</v>
      </c>
      <c r="E12" s="3"/>
      <c r="F12" s="3"/>
      <c r="G12" s="3">
        <f>SUM(C12:F12)</f>
        <v>271</v>
      </c>
    </row>
    <row r="13" spans="1:7" ht="12">
      <c r="A13" s="4">
        <v>11</v>
      </c>
      <c r="B13" s="95" t="s">
        <v>32</v>
      </c>
      <c r="C13" s="3">
        <v>131</v>
      </c>
      <c r="D13" s="3">
        <v>137</v>
      </c>
      <c r="E13" s="3"/>
      <c r="F13" s="3"/>
      <c r="G13" s="3">
        <f>SUM(C13:F13)</f>
        <v>268</v>
      </c>
    </row>
    <row r="14" spans="1:7" ht="12">
      <c r="A14" s="4">
        <v>12</v>
      </c>
      <c r="B14" s="56" t="s">
        <v>37</v>
      </c>
      <c r="C14" s="3">
        <v>170</v>
      </c>
      <c r="D14" s="3">
        <v>97</v>
      </c>
      <c r="E14" s="3"/>
      <c r="F14" s="3"/>
      <c r="G14" s="3">
        <f>SUM(C14:F14)</f>
        <v>267</v>
      </c>
    </row>
    <row r="15" spans="1:7" ht="12">
      <c r="A15" s="4">
        <v>13</v>
      </c>
      <c r="B15" s="95" t="s">
        <v>131</v>
      </c>
      <c r="C15" s="3">
        <v>149</v>
      </c>
      <c r="D15" s="3">
        <v>114</v>
      </c>
      <c r="E15" s="3"/>
      <c r="F15" s="3"/>
      <c r="G15" s="3">
        <f>SUM(C15:F15)</f>
        <v>263</v>
      </c>
    </row>
    <row r="16" spans="1:7" ht="12">
      <c r="A16" s="4">
        <v>14</v>
      </c>
      <c r="B16" s="95" t="s">
        <v>135</v>
      </c>
      <c r="C16" s="3">
        <v>118</v>
      </c>
      <c r="D16" s="3">
        <v>136</v>
      </c>
      <c r="E16" s="3"/>
      <c r="F16" s="3"/>
      <c r="G16" s="3">
        <f>SUM(C16:F16)</f>
        <v>254</v>
      </c>
    </row>
    <row r="17" spans="1:7" ht="12">
      <c r="A17" s="4">
        <v>15</v>
      </c>
      <c r="B17" s="94" t="s">
        <v>34</v>
      </c>
      <c r="C17" s="3">
        <v>110</v>
      </c>
      <c r="D17" s="3">
        <v>143</v>
      </c>
      <c r="E17" s="3"/>
      <c r="F17" s="3"/>
      <c r="G17" s="3">
        <f>SUM(C17:F17)</f>
        <v>253</v>
      </c>
    </row>
    <row r="18" spans="1:7" ht="12.75" thickBot="1">
      <c r="A18" s="71">
        <v>16</v>
      </c>
      <c r="B18" s="95" t="s">
        <v>132</v>
      </c>
      <c r="C18" s="3">
        <v>117</v>
      </c>
      <c r="D18" s="3">
        <v>132</v>
      </c>
      <c r="E18" s="72"/>
      <c r="F18" s="72"/>
      <c r="G18" s="72">
        <f>SUM(C18:F18)</f>
        <v>249</v>
      </c>
    </row>
    <row r="19" spans="1:7" ht="12.75" thickTop="1">
      <c r="A19" s="69">
        <v>17</v>
      </c>
      <c r="B19" s="95" t="s">
        <v>136</v>
      </c>
      <c r="C19" s="3">
        <v>91</v>
      </c>
      <c r="D19" s="3">
        <v>156</v>
      </c>
      <c r="E19" s="70"/>
      <c r="F19" s="70"/>
      <c r="G19" s="70">
        <f>SUM(C19:F19)</f>
        <v>247</v>
      </c>
    </row>
    <row r="20" spans="1:7" ht="12">
      <c r="A20" s="4">
        <v>18</v>
      </c>
      <c r="B20" s="111" t="s">
        <v>35</v>
      </c>
      <c r="C20" s="3">
        <v>123</v>
      </c>
      <c r="D20" s="3">
        <v>114</v>
      </c>
      <c r="E20" s="3"/>
      <c r="F20" s="3"/>
      <c r="G20" s="3">
        <f>SUM(C20:F20)</f>
        <v>237</v>
      </c>
    </row>
    <row r="21" spans="1:7" ht="12">
      <c r="A21" s="4">
        <v>19</v>
      </c>
      <c r="B21" s="94" t="s">
        <v>140</v>
      </c>
      <c r="C21" s="3">
        <v>120</v>
      </c>
      <c r="D21" s="3">
        <v>110</v>
      </c>
      <c r="E21" s="3"/>
      <c r="F21" s="3"/>
      <c r="G21" s="3">
        <f>SUM(C21:F21)</f>
        <v>230</v>
      </c>
    </row>
    <row r="22" spans="1:7" ht="12">
      <c r="A22" s="4">
        <v>20</v>
      </c>
      <c r="B22" s="95" t="s">
        <v>142</v>
      </c>
      <c r="C22" s="3">
        <v>105</v>
      </c>
      <c r="D22" s="3">
        <v>121</v>
      </c>
      <c r="E22" s="3"/>
      <c r="F22" s="3"/>
      <c r="G22" s="3">
        <f>SUM(C22:F22)</f>
        <v>226</v>
      </c>
    </row>
    <row r="23" spans="1:7" ht="12">
      <c r="A23" s="4">
        <v>21</v>
      </c>
      <c r="B23" s="95" t="s">
        <v>181</v>
      </c>
      <c r="C23" s="3">
        <v>113</v>
      </c>
      <c r="D23" s="3">
        <v>113</v>
      </c>
      <c r="E23" s="3"/>
      <c r="F23" s="3"/>
      <c r="G23" s="3">
        <f>SUM(C23:F23)</f>
        <v>226</v>
      </c>
    </row>
    <row r="24" spans="1:7" ht="12">
      <c r="A24" s="4">
        <v>22</v>
      </c>
      <c r="B24" s="97" t="s">
        <v>85</v>
      </c>
      <c r="C24" s="3">
        <v>122</v>
      </c>
      <c r="D24" s="3">
        <v>100</v>
      </c>
      <c r="E24" s="3"/>
      <c r="F24" s="3"/>
      <c r="G24" s="3">
        <f>SUM(C24:F24)</f>
        <v>222</v>
      </c>
    </row>
    <row r="25" spans="1:7" ht="12">
      <c r="A25" s="4">
        <v>23</v>
      </c>
      <c r="B25" s="95" t="s">
        <v>137</v>
      </c>
      <c r="C25" s="3">
        <v>121</v>
      </c>
      <c r="D25" s="3">
        <v>98</v>
      </c>
      <c r="E25" s="3"/>
      <c r="F25" s="3"/>
      <c r="G25" s="3">
        <f>SUM(C25:F25)</f>
        <v>219</v>
      </c>
    </row>
    <row r="26" spans="1:7" ht="12">
      <c r="A26" s="4">
        <v>24</v>
      </c>
      <c r="B26" s="95" t="s">
        <v>81</v>
      </c>
      <c r="C26" s="3">
        <v>121</v>
      </c>
      <c r="D26" s="3">
        <v>96</v>
      </c>
      <c r="E26" s="3"/>
      <c r="F26" s="3"/>
      <c r="G26" s="3">
        <f>SUM(C26:F26)</f>
        <v>217</v>
      </c>
    </row>
    <row r="27" spans="1:7" ht="12">
      <c r="A27" s="4">
        <v>25</v>
      </c>
      <c r="B27" s="95" t="s">
        <v>84</v>
      </c>
      <c r="C27" s="3">
        <v>111</v>
      </c>
      <c r="D27" s="3">
        <v>105</v>
      </c>
      <c r="E27" s="3"/>
      <c r="F27" s="3"/>
      <c r="G27" s="3">
        <f>SUM(C27:F27)</f>
        <v>216</v>
      </c>
    </row>
    <row r="28" spans="1:7" ht="12">
      <c r="A28" s="4">
        <v>26</v>
      </c>
      <c r="B28" s="95" t="s">
        <v>145</v>
      </c>
      <c r="C28" s="3">
        <v>98</v>
      </c>
      <c r="D28" s="3">
        <v>117</v>
      </c>
      <c r="E28" s="3"/>
      <c r="F28" s="3"/>
      <c r="G28" s="3">
        <f>SUM(C28:F28)</f>
        <v>215</v>
      </c>
    </row>
    <row r="29" spans="1:7" ht="12">
      <c r="A29" s="4">
        <v>27</v>
      </c>
      <c r="B29" s="95" t="s">
        <v>88</v>
      </c>
      <c r="C29" s="3">
        <v>106</v>
      </c>
      <c r="D29" s="3">
        <v>109</v>
      </c>
      <c r="E29" s="3"/>
      <c r="F29" s="3"/>
      <c r="G29" s="3">
        <f>SUM(C29:F29)</f>
        <v>215</v>
      </c>
    </row>
    <row r="30" spans="1:7" ht="12">
      <c r="A30" s="4">
        <v>28</v>
      </c>
      <c r="B30" s="95" t="s">
        <v>146</v>
      </c>
      <c r="C30" s="3">
        <v>99</v>
      </c>
      <c r="D30" s="3">
        <v>114</v>
      </c>
      <c r="E30" s="3"/>
      <c r="F30" s="3"/>
      <c r="G30" s="3">
        <f>SUM(C30:F30)</f>
        <v>213</v>
      </c>
    </row>
    <row r="31" spans="1:7" ht="12">
      <c r="A31" s="4">
        <v>29</v>
      </c>
      <c r="B31" s="95" t="s">
        <v>138</v>
      </c>
      <c r="C31" s="3">
        <v>88</v>
      </c>
      <c r="D31" s="3">
        <v>117</v>
      </c>
      <c r="E31" s="3"/>
      <c r="F31" s="3"/>
      <c r="G31" s="3">
        <f>SUM(C31:F31)</f>
        <v>205</v>
      </c>
    </row>
    <row r="32" spans="1:7" ht="12">
      <c r="A32" s="4">
        <v>30</v>
      </c>
      <c r="B32" s="95" t="s">
        <v>180</v>
      </c>
      <c r="C32" s="3">
        <v>118</v>
      </c>
      <c r="D32" s="3">
        <v>76</v>
      </c>
      <c r="E32" s="3"/>
      <c r="F32" s="3"/>
      <c r="G32" s="3">
        <f>SUM(C32:F32)</f>
        <v>194</v>
      </c>
    </row>
    <row r="33" spans="1:7" ht="12">
      <c r="A33" s="4">
        <v>31</v>
      </c>
      <c r="B33" s="95" t="s">
        <v>36</v>
      </c>
      <c r="C33" s="3">
        <v>72</v>
      </c>
      <c r="D33" s="3">
        <v>116</v>
      </c>
      <c r="E33" s="3"/>
      <c r="F33" s="3"/>
      <c r="G33" s="3">
        <f>SUM(C33:F33)</f>
        <v>188</v>
      </c>
    </row>
    <row r="34" spans="1:7" ht="12">
      <c r="A34" s="4">
        <v>32</v>
      </c>
      <c r="B34" s="95" t="s">
        <v>86</v>
      </c>
      <c r="C34" s="3">
        <v>95</v>
      </c>
      <c r="D34" s="3">
        <v>89</v>
      </c>
      <c r="E34" s="3"/>
      <c r="F34" s="3"/>
      <c r="G34" s="3">
        <f>SUM(C34:F34)</f>
        <v>184</v>
      </c>
    </row>
    <row r="35" spans="1:7" ht="3" customHeight="1">
      <c r="A35" s="57"/>
      <c r="B35" s="95" t="s">
        <v>42</v>
      </c>
      <c r="C35" s="3">
        <v>90</v>
      </c>
      <c r="D35" s="3">
        <v>72</v>
      </c>
      <c r="E35" s="3"/>
      <c r="F35" s="3"/>
      <c r="G35" s="3">
        <f>SUM(C35:F35)</f>
        <v>162</v>
      </c>
    </row>
    <row r="36" spans="1:7" ht="12">
      <c r="A36" s="4">
        <v>33</v>
      </c>
      <c r="B36" s="95" t="s">
        <v>87</v>
      </c>
      <c r="C36" s="3">
        <v>72</v>
      </c>
      <c r="D36" s="3">
        <v>77</v>
      </c>
      <c r="E36" s="55"/>
      <c r="F36" s="55"/>
      <c r="G36" s="55">
        <f>SUM(C36:F36)</f>
        <v>149</v>
      </c>
    </row>
    <row r="37" spans="1:7" ht="12">
      <c r="A37" s="4">
        <v>34</v>
      </c>
      <c r="B37" s="95" t="s">
        <v>46</v>
      </c>
      <c r="C37" s="3">
        <v>66</v>
      </c>
      <c r="D37" s="3">
        <v>82</v>
      </c>
      <c r="E37" s="3"/>
      <c r="F37" s="3"/>
      <c r="G37" s="3">
        <f>SUM(C37:F37)</f>
        <v>148</v>
      </c>
    </row>
    <row r="38" spans="1:7" ht="12">
      <c r="A38" s="4">
        <v>35</v>
      </c>
      <c r="B38" s="3"/>
      <c r="C38" s="3">
        <v>0</v>
      </c>
      <c r="D38" s="3">
        <v>0</v>
      </c>
      <c r="E38" s="3"/>
      <c r="F38" s="3"/>
      <c r="G38" s="3">
        <f>SUM(C38:F38)</f>
        <v>0</v>
      </c>
    </row>
    <row r="39" spans="1:7" ht="12">
      <c r="A39" s="4">
        <v>36</v>
      </c>
      <c r="B39" s="95" t="s">
        <v>143</v>
      </c>
      <c r="C39" s="3">
        <v>0</v>
      </c>
      <c r="D39" s="3">
        <v>0</v>
      </c>
      <c r="E39" s="3"/>
      <c r="F39" s="3"/>
      <c r="G39" s="3">
        <f>SUM(C39:F39)</f>
        <v>0</v>
      </c>
    </row>
    <row r="40" spans="1:7" ht="12">
      <c r="A40" s="4">
        <v>37</v>
      </c>
      <c r="B40" s="96"/>
      <c r="C40" s="3">
        <v>0</v>
      </c>
      <c r="D40" s="3">
        <v>0</v>
      </c>
      <c r="E40" s="3"/>
      <c r="F40" s="3"/>
      <c r="G40" s="3">
        <f>SUM(C40:F40)</f>
        <v>0</v>
      </c>
    </row>
    <row r="41" spans="1:7" ht="12">
      <c r="A41" s="4">
        <v>38</v>
      </c>
      <c r="B41" s="3"/>
      <c r="C41" s="3"/>
      <c r="D41" s="3"/>
      <c r="E41" s="3"/>
      <c r="F41" s="3"/>
      <c r="G41" s="3">
        <f aca="true" t="shared" si="0" ref="G36:G99">SUM(C41:F41)</f>
        <v>0</v>
      </c>
    </row>
    <row r="42" spans="1:7" ht="12">
      <c r="A42" s="4">
        <v>39</v>
      </c>
      <c r="B42" s="95"/>
      <c r="C42" s="3"/>
      <c r="D42" s="3"/>
      <c r="E42" s="3"/>
      <c r="F42" s="3"/>
      <c r="G42" s="3">
        <f t="shared" si="0"/>
        <v>0</v>
      </c>
    </row>
    <row r="43" spans="1:7" ht="12">
      <c r="A43" s="4">
        <v>40</v>
      </c>
      <c r="B43" s="3"/>
      <c r="C43" s="3"/>
      <c r="D43" s="3"/>
      <c r="E43" s="3"/>
      <c r="F43" s="3"/>
      <c r="G43" s="3">
        <f t="shared" si="0"/>
        <v>0</v>
      </c>
    </row>
    <row r="44" spans="1:7" ht="12">
      <c r="A44" s="4">
        <v>41</v>
      </c>
      <c r="B44" s="3"/>
      <c r="C44" s="3"/>
      <c r="D44" s="3"/>
      <c r="E44" s="3"/>
      <c r="F44" s="3"/>
      <c r="G44" s="3">
        <f t="shared" si="0"/>
        <v>0</v>
      </c>
    </row>
    <row r="45" spans="1:7" ht="12">
      <c r="A45" s="4">
        <v>42</v>
      </c>
      <c r="B45" s="3"/>
      <c r="C45" s="3"/>
      <c r="D45" s="3"/>
      <c r="E45" s="3"/>
      <c r="F45" s="3"/>
      <c r="G45" s="3">
        <f t="shared" si="0"/>
        <v>0</v>
      </c>
    </row>
    <row r="46" spans="1:7" ht="12">
      <c r="A46" s="4">
        <v>43</v>
      </c>
      <c r="B46" s="3"/>
      <c r="C46" s="3"/>
      <c r="D46" s="3"/>
      <c r="E46" s="3"/>
      <c r="F46" s="3"/>
      <c r="G46" s="3">
        <f t="shared" si="0"/>
        <v>0</v>
      </c>
    </row>
    <row r="47" spans="1:7" ht="12">
      <c r="A47" s="4">
        <v>44</v>
      </c>
      <c r="B47" s="3"/>
      <c r="C47" s="3"/>
      <c r="D47" s="3"/>
      <c r="E47" s="3"/>
      <c r="F47" s="3"/>
      <c r="G47" s="3">
        <f t="shared" si="0"/>
        <v>0</v>
      </c>
    </row>
    <row r="48" spans="1:7" ht="12">
      <c r="A48" s="4">
        <v>45</v>
      </c>
      <c r="B48" s="3"/>
      <c r="C48" s="3"/>
      <c r="D48" s="3"/>
      <c r="E48" s="3"/>
      <c r="F48" s="3"/>
      <c r="G48" s="3">
        <f t="shared" si="0"/>
        <v>0</v>
      </c>
    </row>
    <row r="49" spans="1:7" ht="12">
      <c r="A49" s="4">
        <v>46</v>
      </c>
      <c r="B49" s="3"/>
      <c r="C49" s="3"/>
      <c r="D49" s="3"/>
      <c r="E49" s="3"/>
      <c r="F49" s="3"/>
      <c r="G49" s="3">
        <f t="shared" si="0"/>
        <v>0</v>
      </c>
    </row>
    <row r="50" spans="1:7" ht="12">
      <c r="A50" s="4">
        <v>47</v>
      </c>
      <c r="B50" s="3"/>
      <c r="C50" s="3"/>
      <c r="D50" s="3"/>
      <c r="E50" s="3"/>
      <c r="F50" s="3"/>
      <c r="G50" s="3">
        <f t="shared" si="0"/>
        <v>0</v>
      </c>
    </row>
    <row r="51" spans="1:7" ht="12">
      <c r="A51" s="4">
        <v>48</v>
      </c>
      <c r="B51" s="3"/>
      <c r="C51" s="3"/>
      <c r="D51" s="3"/>
      <c r="E51" s="3"/>
      <c r="F51" s="3"/>
      <c r="G51" s="3">
        <f t="shared" si="0"/>
        <v>0</v>
      </c>
    </row>
    <row r="52" spans="1:7" ht="12">
      <c r="A52" s="4">
        <v>49</v>
      </c>
      <c r="B52" s="3"/>
      <c r="C52" s="3"/>
      <c r="D52" s="3"/>
      <c r="E52" s="3"/>
      <c r="F52" s="3"/>
      <c r="G52" s="3">
        <f t="shared" si="0"/>
        <v>0</v>
      </c>
    </row>
    <row r="53" spans="1:7" ht="12">
      <c r="A53" s="4">
        <v>50</v>
      </c>
      <c r="B53" s="3"/>
      <c r="C53" s="3"/>
      <c r="D53" s="3"/>
      <c r="E53" s="3"/>
      <c r="F53" s="3"/>
      <c r="G53" s="3">
        <f t="shared" si="0"/>
        <v>0</v>
      </c>
    </row>
    <row r="54" spans="1:7" ht="12">
      <c r="A54" s="4">
        <v>51</v>
      </c>
      <c r="B54" s="3"/>
      <c r="C54" s="3"/>
      <c r="D54" s="3"/>
      <c r="E54" s="3"/>
      <c r="F54" s="3"/>
      <c r="G54" s="3">
        <f t="shared" si="0"/>
        <v>0</v>
      </c>
    </row>
    <row r="55" spans="1:7" ht="12">
      <c r="A55" s="4">
        <v>52</v>
      </c>
      <c r="B55" s="3"/>
      <c r="C55" s="3"/>
      <c r="D55" s="3"/>
      <c r="E55" s="3"/>
      <c r="F55" s="3"/>
      <c r="G55" s="3">
        <f t="shared" si="0"/>
        <v>0</v>
      </c>
    </row>
    <row r="56" spans="1:7" ht="12">
      <c r="A56" s="4">
        <v>53</v>
      </c>
      <c r="B56" s="3"/>
      <c r="C56" s="3"/>
      <c r="D56" s="3"/>
      <c r="E56" s="3"/>
      <c r="F56" s="3"/>
      <c r="G56" s="3">
        <f t="shared" si="0"/>
        <v>0</v>
      </c>
    </row>
    <row r="57" spans="1:7" ht="12">
      <c r="A57" s="4">
        <v>54</v>
      </c>
      <c r="B57" s="3"/>
      <c r="C57" s="3"/>
      <c r="D57" s="3"/>
      <c r="E57" s="3"/>
      <c r="F57" s="3"/>
      <c r="G57" s="3">
        <f t="shared" si="0"/>
        <v>0</v>
      </c>
    </row>
    <row r="58" spans="1:7" ht="12">
      <c r="A58" s="4">
        <v>55</v>
      </c>
      <c r="B58" s="3"/>
      <c r="C58" s="3"/>
      <c r="D58" s="3"/>
      <c r="E58" s="3"/>
      <c r="F58" s="3"/>
      <c r="G58" s="3">
        <f t="shared" si="0"/>
        <v>0</v>
      </c>
    </row>
    <row r="59" spans="1:7" ht="12">
      <c r="A59" s="4">
        <v>56</v>
      </c>
      <c r="B59" s="3"/>
      <c r="C59" s="3"/>
      <c r="D59" s="3"/>
      <c r="E59" s="3"/>
      <c r="F59" s="3"/>
      <c r="G59" s="3">
        <f t="shared" si="0"/>
        <v>0</v>
      </c>
    </row>
    <row r="60" spans="1:7" ht="12">
      <c r="A60" s="4">
        <v>57</v>
      </c>
      <c r="B60" s="3"/>
      <c r="C60" s="3"/>
      <c r="D60" s="3"/>
      <c r="E60" s="3"/>
      <c r="F60" s="3"/>
      <c r="G60" s="3">
        <f t="shared" si="0"/>
        <v>0</v>
      </c>
    </row>
    <row r="61" spans="1:7" ht="12">
      <c r="A61" s="4">
        <v>58</v>
      </c>
      <c r="B61" s="3"/>
      <c r="C61" s="3"/>
      <c r="D61" s="3"/>
      <c r="E61" s="3"/>
      <c r="F61" s="3"/>
      <c r="G61" s="3">
        <f t="shared" si="0"/>
        <v>0</v>
      </c>
    </row>
    <row r="62" spans="1:7" ht="12">
      <c r="A62" s="4">
        <v>59</v>
      </c>
      <c r="B62" s="3"/>
      <c r="C62" s="3"/>
      <c r="D62" s="3"/>
      <c r="E62" s="3"/>
      <c r="F62" s="3"/>
      <c r="G62" s="3">
        <f t="shared" si="0"/>
        <v>0</v>
      </c>
    </row>
    <row r="63" spans="1:7" ht="12">
      <c r="A63" s="4">
        <v>60</v>
      </c>
      <c r="B63" s="3"/>
      <c r="C63" s="3"/>
      <c r="D63" s="3"/>
      <c r="E63" s="3"/>
      <c r="F63" s="3"/>
      <c r="G63" s="3">
        <f t="shared" si="0"/>
        <v>0</v>
      </c>
    </row>
    <row r="64" spans="1:7" ht="12">
      <c r="A64" s="4">
        <v>61</v>
      </c>
      <c r="B64" s="3"/>
      <c r="C64" s="3"/>
      <c r="D64" s="3"/>
      <c r="E64" s="3"/>
      <c r="F64" s="3"/>
      <c r="G64" s="3">
        <f t="shared" si="0"/>
        <v>0</v>
      </c>
    </row>
    <row r="65" spans="1:7" ht="12">
      <c r="A65" s="4">
        <v>62</v>
      </c>
      <c r="B65" s="3"/>
      <c r="C65" s="3"/>
      <c r="D65" s="3"/>
      <c r="E65" s="3"/>
      <c r="F65" s="3"/>
      <c r="G65" s="3">
        <f t="shared" si="0"/>
        <v>0</v>
      </c>
    </row>
    <row r="66" spans="1:7" ht="12">
      <c r="A66" s="4">
        <v>63</v>
      </c>
      <c r="B66" s="3"/>
      <c r="C66" s="3"/>
      <c r="D66" s="3"/>
      <c r="E66" s="3"/>
      <c r="F66" s="3"/>
      <c r="G66" s="3">
        <f t="shared" si="0"/>
        <v>0</v>
      </c>
    </row>
    <row r="67" spans="1:7" ht="12">
      <c r="A67" s="4">
        <v>64</v>
      </c>
      <c r="B67" s="3"/>
      <c r="C67" s="3"/>
      <c r="D67" s="3"/>
      <c r="E67" s="3"/>
      <c r="F67" s="3"/>
      <c r="G67" s="3">
        <f t="shared" si="0"/>
        <v>0</v>
      </c>
    </row>
    <row r="68" spans="1:7" ht="12">
      <c r="A68" s="4">
        <v>65</v>
      </c>
      <c r="B68" s="3"/>
      <c r="C68" s="3"/>
      <c r="D68" s="3"/>
      <c r="E68" s="3"/>
      <c r="F68" s="3"/>
      <c r="G68" s="3">
        <f t="shared" si="0"/>
        <v>0</v>
      </c>
    </row>
    <row r="69" spans="1:7" ht="12">
      <c r="A69" s="4">
        <v>66</v>
      </c>
      <c r="B69" s="3"/>
      <c r="C69" s="3"/>
      <c r="D69" s="3"/>
      <c r="E69" s="3"/>
      <c r="F69" s="3"/>
      <c r="G69" s="3">
        <f t="shared" si="0"/>
        <v>0</v>
      </c>
    </row>
    <row r="70" spans="1:7" ht="12">
      <c r="A70" s="4">
        <v>67</v>
      </c>
      <c r="B70" s="3"/>
      <c r="C70" s="3"/>
      <c r="D70" s="3"/>
      <c r="E70" s="3"/>
      <c r="F70" s="3"/>
      <c r="G70" s="3">
        <f t="shared" si="0"/>
        <v>0</v>
      </c>
    </row>
    <row r="71" spans="1:7" ht="12">
      <c r="A71" s="4">
        <v>68</v>
      </c>
      <c r="B71" s="3"/>
      <c r="C71" s="3"/>
      <c r="D71" s="3"/>
      <c r="E71" s="3"/>
      <c r="F71" s="3"/>
      <c r="G71" s="3">
        <f t="shared" si="0"/>
        <v>0</v>
      </c>
    </row>
    <row r="72" spans="1:7" ht="12">
      <c r="A72" s="4">
        <v>69</v>
      </c>
      <c r="B72" s="3"/>
      <c r="C72" s="3"/>
      <c r="D72" s="3"/>
      <c r="E72" s="3"/>
      <c r="F72" s="3"/>
      <c r="G72" s="3">
        <f t="shared" si="0"/>
        <v>0</v>
      </c>
    </row>
    <row r="73" spans="1:7" ht="12">
      <c r="A73" s="4">
        <v>70</v>
      </c>
      <c r="B73" s="3"/>
      <c r="C73" s="3"/>
      <c r="D73" s="3"/>
      <c r="E73" s="3"/>
      <c r="F73" s="3"/>
      <c r="G73" s="3">
        <f t="shared" si="0"/>
        <v>0</v>
      </c>
    </row>
    <row r="74" spans="1:7" ht="12">
      <c r="A74" s="4">
        <v>71</v>
      </c>
      <c r="B74" s="55"/>
      <c r="C74" s="3"/>
      <c r="D74" s="3"/>
      <c r="E74" s="3"/>
      <c r="F74" s="3"/>
      <c r="G74" s="3">
        <f t="shared" si="0"/>
        <v>0</v>
      </c>
    </row>
    <row r="75" spans="1:7" ht="12">
      <c r="A75" s="4">
        <v>72</v>
      </c>
      <c r="B75" s="3"/>
      <c r="C75" s="3"/>
      <c r="D75" s="3"/>
      <c r="E75" s="3"/>
      <c r="F75" s="3"/>
      <c r="G75" s="3">
        <f t="shared" si="0"/>
        <v>0</v>
      </c>
    </row>
    <row r="76" spans="1:7" ht="12">
      <c r="A76" s="4">
        <v>73</v>
      </c>
      <c r="B76" s="3"/>
      <c r="C76" s="3"/>
      <c r="D76" s="3"/>
      <c r="E76" s="3"/>
      <c r="F76" s="3"/>
      <c r="G76" s="3">
        <f t="shared" si="0"/>
        <v>0</v>
      </c>
    </row>
    <row r="77" spans="1:7" ht="12">
      <c r="A77" s="4">
        <v>74</v>
      </c>
      <c r="B77" s="3"/>
      <c r="C77" s="3"/>
      <c r="D77" s="3"/>
      <c r="E77" s="3"/>
      <c r="F77" s="3"/>
      <c r="G77" s="3">
        <f t="shared" si="0"/>
        <v>0</v>
      </c>
    </row>
    <row r="78" spans="1:7" ht="12">
      <c r="A78" s="4">
        <v>75</v>
      </c>
      <c r="B78" s="3"/>
      <c r="C78" s="3"/>
      <c r="D78" s="3"/>
      <c r="E78" s="3"/>
      <c r="F78" s="3"/>
      <c r="G78" s="3">
        <f t="shared" si="0"/>
        <v>0</v>
      </c>
    </row>
    <row r="79" spans="1:7" ht="12">
      <c r="A79" s="4">
        <v>76</v>
      </c>
      <c r="B79" s="3"/>
      <c r="C79" s="3"/>
      <c r="D79" s="3"/>
      <c r="E79" s="3"/>
      <c r="F79" s="3"/>
      <c r="G79" s="3">
        <f t="shared" si="0"/>
        <v>0</v>
      </c>
    </row>
    <row r="80" spans="1:7" ht="12">
      <c r="A80" s="4">
        <v>77</v>
      </c>
      <c r="B80" s="3"/>
      <c r="C80" s="3"/>
      <c r="D80" s="3"/>
      <c r="E80" s="3"/>
      <c r="F80" s="3"/>
      <c r="G80" s="3">
        <f t="shared" si="0"/>
        <v>0</v>
      </c>
    </row>
    <row r="81" spans="1:7" ht="12">
      <c r="A81" s="4">
        <v>78</v>
      </c>
      <c r="B81" s="3"/>
      <c r="C81" s="3"/>
      <c r="D81" s="3"/>
      <c r="E81" s="3"/>
      <c r="F81" s="3"/>
      <c r="G81" s="3">
        <f t="shared" si="0"/>
        <v>0</v>
      </c>
    </row>
    <row r="82" spans="1:7" ht="12">
      <c r="A82" s="4">
        <v>79</v>
      </c>
      <c r="B82" s="3"/>
      <c r="C82" s="3"/>
      <c r="D82" s="3"/>
      <c r="E82" s="3"/>
      <c r="F82" s="3"/>
      <c r="G82" s="3">
        <f t="shared" si="0"/>
        <v>0</v>
      </c>
    </row>
    <row r="83" spans="1:7" ht="12">
      <c r="A83" s="4">
        <v>80</v>
      </c>
      <c r="B83" s="3"/>
      <c r="C83" s="3"/>
      <c r="D83" s="3"/>
      <c r="E83" s="3"/>
      <c r="F83" s="3"/>
      <c r="G83" s="3">
        <f t="shared" si="0"/>
        <v>0</v>
      </c>
    </row>
    <row r="84" spans="1:7" ht="12">
      <c r="A84" s="4">
        <v>81</v>
      </c>
      <c r="B84" s="3"/>
      <c r="C84" s="3"/>
      <c r="D84" s="3"/>
      <c r="E84" s="3"/>
      <c r="F84" s="3"/>
      <c r="G84" s="3">
        <f t="shared" si="0"/>
        <v>0</v>
      </c>
    </row>
    <row r="85" spans="1:7" ht="12">
      <c r="A85" s="4">
        <v>82</v>
      </c>
      <c r="B85" s="3"/>
      <c r="C85" s="3"/>
      <c r="D85" s="3"/>
      <c r="E85" s="3"/>
      <c r="F85" s="3"/>
      <c r="G85" s="3">
        <f t="shared" si="0"/>
        <v>0</v>
      </c>
    </row>
    <row r="86" spans="1:7" ht="12">
      <c r="A86" s="4">
        <v>83</v>
      </c>
      <c r="B86" s="3"/>
      <c r="C86" s="3"/>
      <c r="D86" s="3"/>
      <c r="E86" s="3"/>
      <c r="F86" s="3"/>
      <c r="G86" s="3">
        <f t="shared" si="0"/>
        <v>0</v>
      </c>
    </row>
    <row r="87" spans="1:7" ht="12">
      <c r="A87" s="4">
        <v>84</v>
      </c>
      <c r="B87" s="3"/>
      <c r="C87" s="3"/>
      <c r="D87" s="3"/>
      <c r="E87" s="3"/>
      <c r="F87" s="3"/>
      <c r="G87" s="3">
        <f t="shared" si="0"/>
        <v>0</v>
      </c>
    </row>
    <row r="88" spans="1:7" ht="12">
      <c r="A88" s="4">
        <v>85</v>
      </c>
      <c r="B88" s="3"/>
      <c r="C88" s="3"/>
      <c r="D88" s="3"/>
      <c r="E88" s="3"/>
      <c r="F88" s="3"/>
      <c r="G88" s="3">
        <f t="shared" si="0"/>
        <v>0</v>
      </c>
    </row>
    <row r="89" spans="1:7" ht="12">
      <c r="A89" s="4">
        <v>86</v>
      </c>
      <c r="B89" s="3"/>
      <c r="C89" s="3"/>
      <c r="D89" s="3"/>
      <c r="E89" s="3"/>
      <c r="F89" s="3"/>
      <c r="G89" s="3">
        <f t="shared" si="0"/>
        <v>0</v>
      </c>
    </row>
    <row r="90" spans="1:7" ht="12">
      <c r="A90" s="4">
        <v>87</v>
      </c>
      <c r="B90" s="3"/>
      <c r="C90" s="3"/>
      <c r="D90" s="3"/>
      <c r="E90" s="3"/>
      <c r="F90" s="3"/>
      <c r="G90" s="3">
        <f t="shared" si="0"/>
        <v>0</v>
      </c>
    </row>
    <row r="91" spans="1:7" ht="12">
      <c r="A91" s="4">
        <v>88</v>
      </c>
      <c r="B91" s="55"/>
      <c r="C91" s="3"/>
      <c r="D91" s="3"/>
      <c r="E91" s="3"/>
      <c r="F91" s="3"/>
      <c r="G91" s="3">
        <f t="shared" si="0"/>
        <v>0</v>
      </c>
    </row>
    <row r="92" spans="1:7" ht="12">
      <c r="A92" s="4">
        <v>89</v>
      </c>
      <c r="B92" s="55"/>
      <c r="C92" s="3"/>
      <c r="D92" s="3"/>
      <c r="E92" s="3"/>
      <c r="F92" s="3"/>
      <c r="G92" s="3">
        <f t="shared" si="0"/>
        <v>0</v>
      </c>
    </row>
    <row r="93" spans="1:7" ht="12">
      <c r="A93" s="4">
        <v>90</v>
      </c>
      <c r="B93" s="3"/>
      <c r="C93" s="3"/>
      <c r="D93" s="3"/>
      <c r="E93" s="3"/>
      <c r="F93" s="3"/>
      <c r="G93" s="3">
        <f t="shared" si="0"/>
        <v>0</v>
      </c>
    </row>
    <row r="94" spans="1:7" ht="12">
      <c r="A94" s="4">
        <v>91</v>
      </c>
      <c r="B94" s="3"/>
      <c r="C94" s="3"/>
      <c r="D94" s="3"/>
      <c r="E94" s="3"/>
      <c r="F94" s="3"/>
      <c r="G94" s="3">
        <f t="shared" si="0"/>
        <v>0</v>
      </c>
    </row>
    <row r="95" spans="1:7" ht="12">
      <c r="A95" s="4">
        <v>92</v>
      </c>
      <c r="B95" s="3"/>
      <c r="C95" s="3"/>
      <c r="D95" s="3"/>
      <c r="E95" s="3"/>
      <c r="F95" s="3"/>
      <c r="G95" s="3">
        <f t="shared" si="0"/>
        <v>0</v>
      </c>
    </row>
    <row r="96" spans="1:7" ht="12">
      <c r="A96" s="4">
        <v>93</v>
      </c>
      <c r="B96" s="3"/>
      <c r="C96" s="3"/>
      <c r="D96" s="3"/>
      <c r="E96" s="3"/>
      <c r="F96" s="3"/>
      <c r="G96" s="3">
        <f t="shared" si="0"/>
        <v>0</v>
      </c>
    </row>
    <row r="97" spans="1:7" ht="12">
      <c r="A97" s="4">
        <v>94</v>
      </c>
      <c r="B97" s="3"/>
      <c r="C97" s="3"/>
      <c r="D97" s="3"/>
      <c r="E97" s="3"/>
      <c r="F97" s="3"/>
      <c r="G97" s="3">
        <f t="shared" si="0"/>
        <v>0</v>
      </c>
    </row>
    <row r="98" spans="1:7" ht="12">
      <c r="A98" s="4">
        <v>95</v>
      </c>
      <c r="B98" s="3"/>
      <c r="C98" s="3"/>
      <c r="D98" s="3"/>
      <c r="E98" s="3"/>
      <c r="F98" s="3"/>
      <c r="G98" s="3">
        <f t="shared" si="0"/>
        <v>0</v>
      </c>
    </row>
    <row r="99" spans="1:7" ht="12">
      <c r="A99" s="4">
        <v>96</v>
      </c>
      <c r="B99" s="3"/>
      <c r="C99" s="3"/>
      <c r="D99" s="3"/>
      <c r="E99" s="3"/>
      <c r="F99" s="3"/>
      <c r="G99" s="3">
        <f t="shared" si="0"/>
        <v>0</v>
      </c>
    </row>
    <row r="100" spans="1:7" ht="12">
      <c r="A100" s="4">
        <v>97</v>
      </c>
      <c r="B100" s="3"/>
      <c r="C100" s="3"/>
      <c r="D100" s="3"/>
      <c r="E100" s="3"/>
      <c r="F100" s="3"/>
      <c r="G100" s="3">
        <f aca="true" t="shared" si="1" ref="G100:G125">SUM(C100:F100)</f>
        <v>0</v>
      </c>
    </row>
    <row r="101" spans="1:7" ht="12">
      <c r="A101" s="4">
        <v>98</v>
      </c>
      <c r="B101" s="55"/>
      <c r="C101" s="3"/>
      <c r="D101" s="3"/>
      <c r="E101" s="3"/>
      <c r="F101" s="3"/>
      <c r="G101" s="3">
        <f t="shared" si="1"/>
        <v>0</v>
      </c>
    </row>
    <row r="102" spans="1:7" ht="12">
      <c r="A102" s="4">
        <v>99</v>
      </c>
      <c r="B102" s="3"/>
      <c r="C102" s="3"/>
      <c r="D102" s="3"/>
      <c r="E102" s="3"/>
      <c r="F102" s="3"/>
      <c r="G102" s="3">
        <f t="shared" si="1"/>
        <v>0</v>
      </c>
    </row>
    <row r="103" spans="1:7" ht="12">
      <c r="A103" s="4">
        <v>100</v>
      </c>
      <c r="B103" s="3"/>
      <c r="C103" s="3"/>
      <c r="D103" s="3"/>
      <c r="E103" s="3"/>
      <c r="F103" s="3"/>
      <c r="G103" s="3">
        <f t="shared" si="1"/>
        <v>0</v>
      </c>
    </row>
    <row r="104" spans="1:7" ht="12">
      <c r="A104" s="4">
        <v>101</v>
      </c>
      <c r="B104" s="3"/>
      <c r="C104" s="3"/>
      <c r="D104" s="3"/>
      <c r="E104" s="3"/>
      <c r="F104" s="3"/>
      <c r="G104" s="3">
        <f t="shared" si="1"/>
        <v>0</v>
      </c>
    </row>
    <row r="105" spans="1:7" ht="12">
      <c r="A105" s="4">
        <v>102</v>
      </c>
      <c r="B105" s="3"/>
      <c r="C105" s="3"/>
      <c r="D105" s="3"/>
      <c r="E105" s="3"/>
      <c r="F105" s="3"/>
      <c r="G105" s="3">
        <f t="shared" si="1"/>
        <v>0</v>
      </c>
    </row>
    <row r="106" spans="1:7" ht="12">
      <c r="A106" s="4">
        <v>103</v>
      </c>
      <c r="B106" s="3"/>
      <c r="C106" s="3"/>
      <c r="D106" s="3"/>
      <c r="E106" s="3"/>
      <c r="F106" s="3"/>
      <c r="G106" s="3">
        <f t="shared" si="1"/>
        <v>0</v>
      </c>
    </row>
    <row r="107" spans="1:7" ht="12">
      <c r="A107" s="4">
        <v>104</v>
      </c>
      <c r="B107" s="3"/>
      <c r="C107" s="3"/>
      <c r="D107" s="3"/>
      <c r="E107" s="3"/>
      <c r="F107" s="3"/>
      <c r="G107" s="3">
        <f t="shared" si="1"/>
        <v>0</v>
      </c>
    </row>
    <row r="108" spans="1:7" ht="12">
      <c r="A108" s="4">
        <v>105</v>
      </c>
      <c r="B108" s="3"/>
      <c r="C108" s="3"/>
      <c r="D108" s="3"/>
      <c r="E108" s="3"/>
      <c r="F108" s="3"/>
      <c r="G108" s="3">
        <f t="shared" si="1"/>
        <v>0</v>
      </c>
    </row>
    <row r="109" spans="1:7" ht="12">
      <c r="A109" s="4">
        <v>106</v>
      </c>
      <c r="B109" s="3"/>
      <c r="C109" s="3"/>
      <c r="D109" s="3"/>
      <c r="E109" s="3"/>
      <c r="F109" s="3"/>
      <c r="G109" s="3">
        <f t="shared" si="1"/>
        <v>0</v>
      </c>
    </row>
    <row r="110" spans="1:7" ht="12">
      <c r="A110" s="4">
        <v>107</v>
      </c>
      <c r="B110" s="3"/>
      <c r="C110" s="3"/>
      <c r="D110" s="3"/>
      <c r="E110" s="3"/>
      <c r="F110" s="3"/>
      <c r="G110" s="3">
        <f t="shared" si="1"/>
        <v>0</v>
      </c>
    </row>
    <row r="111" spans="1:7" ht="12">
      <c r="A111" s="4">
        <v>108</v>
      </c>
      <c r="B111" s="3"/>
      <c r="C111" s="3"/>
      <c r="D111" s="3"/>
      <c r="E111" s="3"/>
      <c r="F111" s="3"/>
      <c r="G111" s="3">
        <f t="shared" si="1"/>
        <v>0</v>
      </c>
    </row>
    <row r="112" spans="1:7" ht="12">
      <c r="A112" s="4">
        <v>109</v>
      </c>
      <c r="B112" s="3"/>
      <c r="C112" s="3"/>
      <c r="D112" s="3"/>
      <c r="E112" s="3"/>
      <c r="F112" s="3"/>
      <c r="G112" s="3">
        <f t="shared" si="1"/>
        <v>0</v>
      </c>
    </row>
    <row r="113" spans="1:7" ht="12">
      <c r="A113" s="4">
        <v>110</v>
      </c>
      <c r="B113" s="3"/>
      <c r="C113" s="3"/>
      <c r="D113" s="3"/>
      <c r="E113" s="3"/>
      <c r="F113" s="3"/>
      <c r="G113" s="3">
        <f t="shared" si="1"/>
        <v>0</v>
      </c>
    </row>
    <row r="114" spans="1:7" ht="12">
      <c r="A114" s="4">
        <v>111</v>
      </c>
      <c r="B114" s="3"/>
      <c r="C114" s="3"/>
      <c r="D114" s="3"/>
      <c r="E114" s="3"/>
      <c r="F114" s="3"/>
      <c r="G114" s="3">
        <f t="shared" si="1"/>
        <v>0</v>
      </c>
    </row>
    <row r="115" spans="1:7" ht="12">
      <c r="A115" s="4">
        <v>112</v>
      </c>
      <c r="B115" s="3"/>
      <c r="C115" s="3"/>
      <c r="D115" s="3"/>
      <c r="E115" s="3"/>
      <c r="F115" s="3"/>
      <c r="G115" s="3">
        <f t="shared" si="1"/>
        <v>0</v>
      </c>
    </row>
    <row r="116" spans="1:7" ht="12">
      <c r="A116" s="4">
        <v>113</v>
      </c>
      <c r="B116" s="3"/>
      <c r="C116" s="3"/>
      <c r="D116" s="3"/>
      <c r="E116" s="3"/>
      <c r="F116" s="3"/>
      <c r="G116" s="3">
        <f t="shared" si="1"/>
        <v>0</v>
      </c>
    </row>
    <row r="117" spans="1:7" ht="12">
      <c r="A117" s="4">
        <v>114</v>
      </c>
      <c r="B117" s="3"/>
      <c r="C117" s="3"/>
      <c r="D117" s="3"/>
      <c r="E117" s="3"/>
      <c r="F117" s="3"/>
      <c r="G117" s="3">
        <f t="shared" si="1"/>
        <v>0</v>
      </c>
    </row>
    <row r="118" spans="1:7" ht="12">
      <c r="A118" s="4">
        <v>115</v>
      </c>
      <c r="B118" s="3"/>
      <c r="C118" s="3"/>
      <c r="D118" s="3"/>
      <c r="E118" s="3"/>
      <c r="F118" s="3"/>
      <c r="G118" s="3">
        <f t="shared" si="1"/>
        <v>0</v>
      </c>
    </row>
    <row r="119" spans="1:7" ht="12">
      <c r="A119" s="4">
        <v>116</v>
      </c>
      <c r="B119" s="3"/>
      <c r="C119" s="3"/>
      <c r="D119" s="3"/>
      <c r="E119" s="3"/>
      <c r="F119" s="3"/>
      <c r="G119" s="3">
        <f t="shared" si="1"/>
        <v>0</v>
      </c>
    </row>
    <row r="120" spans="1:7" ht="12">
      <c r="A120" s="4">
        <v>117</v>
      </c>
      <c r="B120" s="3"/>
      <c r="C120" s="3"/>
      <c r="D120" s="3"/>
      <c r="E120" s="3"/>
      <c r="F120" s="3"/>
      <c r="G120" s="3">
        <f t="shared" si="1"/>
        <v>0</v>
      </c>
    </row>
    <row r="121" spans="1:7" ht="12">
      <c r="A121" s="4">
        <v>118</v>
      </c>
      <c r="B121" s="3"/>
      <c r="C121" s="3"/>
      <c r="D121" s="3"/>
      <c r="E121" s="3"/>
      <c r="F121" s="3"/>
      <c r="G121" s="3">
        <f t="shared" si="1"/>
        <v>0</v>
      </c>
    </row>
    <row r="122" spans="1:7" ht="12">
      <c r="A122" s="4">
        <v>119</v>
      </c>
      <c r="B122" s="3"/>
      <c r="C122" s="3"/>
      <c r="D122" s="3"/>
      <c r="E122" s="3"/>
      <c r="F122" s="3"/>
      <c r="G122" s="3">
        <f t="shared" si="1"/>
        <v>0</v>
      </c>
    </row>
    <row r="123" spans="1:7" ht="12">
      <c r="A123" s="4">
        <v>120</v>
      </c>
      <c r="B123" s="3"/>
      <c r="C123" s="3"/>
      <c r="D123" s="3"/>
      <c r="E123" s="3"/>
      <c r="F123" s="3"/>
      <c r="G123" s="3">
        <f t="shared" si="1"/>
        <v>0</v>
      </c>
    </row>
    <row r="124" spans="1:7" ht="12">
      <c r="A124" s="4">
        <v>121</v>
      </c>
      <c r="B124" s="3"/>
      <c r="C124" s="3"/>
      <c r="D124" s="3"/>
      <c r="E124" s="3"/>
      <c r="F124" s="3"/>
      <c r="G124" s="3">
        <f t="shared" si="1"/>
        <v>0</v>
      </c>
    </row>
    <row r="125" spans="1:7" ht="12">
      <c r="A125" s="4">
        <v>122</v>
      </c>
      <c r="B125" s="3"/>
      <c r="C125" s="3"/>
      <c r="D125" s="3"/>
      <c r="E125" s="3"/>
      <c r="F125" s="3"/>
      <c r="G125" s="3">
        <f t="shared" si="1"/>
        <v>0</v>
      </c>
    </row>
    <row r="126" spans="1:7" ht="12">
      <c r="A126" s="4">
        <v>123</v>
      </c>
      <c r="B126" s="3"/>
      <c r="C126" s="3"/>
      <c r="D126" s="3"/>
      <c r="E126" s="3"/>
      <c r="F126" s="3"/>
      <c r="G126" s="3">
        <f>SUM(C126:F126)</f>
        <v>0</v>
      </c>
    </row>
    <row r="127" spans="1:7" ht="12">
      <c r="A127" s="4">
        <v>124</v>
      </c>
      <c r="B127" s="3"/>
      <c r="C127" s="3"/>
      <c r="D127" s="3"/>
      <c r="E127" s="3"/>
      <c r="F127" s="3"/>
      <c r="G127" s="3">
        <f>SUM(C127:F127)</f>
        <v>0</v>
      </c>
    </row>
    <row r="128" spans="1:7" ht="12">
      <c r="A128" s="4">
        <v>125</v>
      </c>
      <c r="B128" s="3"/>
      <c r="C128" s="3"/>
      <c r="D128" s="3"/>
      <c r="E128" s="3"/>
      <c r="F128" s="3"/>
      <c r="G128" s="3">
        <f>SUM(C128:F128)</f>
        <v>0</v>
      </c>
    </row>
    <row r="129" spans="1:7" ht="12">
      <c r="A129" s="4">
        <v>126</v>
      </c>
      <c r="B129" s="3"/>
      <c r="C129" s="3"/>
      <c r="D129" s="3"/>
      <c r="E129" s="3"/>
      <c r="F129" s="3"/>
      <c r="G129" s="3">
        <f>SUM(C129:F129)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H20" sqref="H20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199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96" t="s">
        <v>169</v>
      </c>
      <c r="C3" s="3">
        <v>193</v>
      </c>
      <c r="D3" s="3">
        <v>238</v>
      </c>
      <c r="E3" s="3">
        <v>216</v>
      </c>
      <c r="F3" s="54"/>
      <c r="G3" s="3">
        <f>SUM(C3:F3)</f>
        <v>647</v>
      </c>
    </row>
    <row r="4" spans="1:7" ht="12">
      <c r="A4" s="4">
        <v>2</v>
      </c>
      <c r="B4" s="95" t="s">
        <v>147</v>
      </c>
      <c r="C4" s="3">
        <v>171</v>
      </c>
      <c r="D4" s="3">
        <v>182</v>
      </c>
      <c r="E4" s="3">
        <v>188</v>
      </c>
      <c r="F4" s="54"/>
      <c r="G4" s="3">
        <f>SUM(C4:F4)</f>
        <v>541</v>
      </c>
    </row>
    <row r="5" spans="1:7" ht="12">
      <c r="A5" s="4">
        <v>3</v>
      </c>
      <c r="B5" s="56" t="s">
        <v>150</v>
      </c>
      <c r="C5" s="3">
        <v>178</v>
      </c>
      <c r="D5" s="3">
        <v>166</v>
      </c>
      <c r="E5" s="3">
        <v>194</v>
      </c>
      <c r="F5" s="54"/>
      <c r="G5" s="3">
        <f>SUM(C5:F5)</f>
        <v>538</v>
      </c>
    </row>
    <row r="6" spans="1:7" ht="12">
      <c r="A6" s="4">
        <v>4</v>
      </c>
      <c r="B6" s="95" t="s">
        <v>28</v>
      </c>
      <c r="C6" s="3">
        <v>172</v>
      </c>
      <c r="D6" s="3">
        <v>191</v>
      </c>
      <c r="E6" s="3">
        <v>170</v>
      </c>
      <c r="F6" s="54"/>
      <c r="G6" s="3">
        <f>SUM(C6:F6)</f>
        <v>533</v>
      </c>
    </row>
    <row r="7" spans="1:7" ht="12">
      <c r="A7" s="4">
        <v>5</v>
      </c>
      <c r="B7" s="95" t="s">
        <v>149</v>
      </c>
      <c r="C7" s="3">
        <v>134</v>
      </c>
      <c r="D7" s="3">
        <v>209</v>
      </c>
      <c r="E7" s="3">
        <v>186</v>
      </c>
      <c r="F7" s="54"/>
      <c r="G7" s="3">
        <f>SUM(C7:F7)</f>
        <v>529</v>
      </c>
    </row>
    <row r="8" spans="1:7" ht="12">
      <c r="A8" s="4">
        <v>6</v>
      </c>
      <c r="B8" s="111" t="s">
        <v>171</v>
      </c>
      <c r="C8" s="3">
        <v>211</v>
      </c>
      <c r="D8" s="3">
        <v>172</v>
      </c>
      <c r="E8" s="3">
        <v>144</v>
      </c>
      <c r="F8" s="54"/>
      <c r="G8" s="3">
        <f>SUM(C8:F8)</f>
        <v>527</v>
      </c>
    </row>
    <row r="9" spans="1:7" ht="12">
      <c r="A9" s="4">
        <v>7</v>
      </c>
      <c r="B9" s="95" t="s">
        <v>152</v>
      </c>
      <c r="C9" s="3">
        <v>156</v>
      </c>
      <c r="D9" s="3">
        <v>196</v>
      </c>
      <c r="E9" s="3">
        <v>164</v>
      </c>
      <c r="F9" s="54"/>
      <c r="G9" s="3">
        <f>SUM(C9:F9)</f>
        <v>516</v>
      </c>
    </row>
    <row r="10" spans="1:7" ht="12">
      <c r="A10" s="4">
        <v>8</v>
      </c>
      <c r="B10" s="96" t="s">
        <v>159</v>
      </c>
      <c r="C10" s="3">
        <v>152</v>
      </c>
      <c r="D10" s="3">
        <v>192</v>
      </c>
      <c r="E10" s="3">
        <v>161</v>
      </c>
      <c r="F10" s="54"/>
      <c r="G10" s="3">
        <f>SUM(C10:F10)</f>
        <v>505</v>
      </c>
    </row>
    <row r="11" spans="1:7" ht="12">
      <c r="A11" s="4">
        <v>9</v>
      </c>
      <c r="B11" s="95" t="s">
        <v>175</v>
      </c>
      <c r="C11" s="3">
        <v>164</v>
      </c>
      <c r="D11" s="3">
        <v>147</v>
      </c>
      <c r="E11" s="3">
        <v>185</v>
      </c>
      <c r="F11" s="54"/>
      <c r="G11" s="3">
        <f>SUM(C11:F11)</f>
        <v>496</v>
      </c>
    </row>
    <row r="12" spans="1:7" ht="12">
      <c r="A12" s="4">
        <v>10</v>
      </c>
      <c r="B12" s="97" t="s">
        <v>79</v>
      </c>
      <c r="C12" s="3">
        <v>169</v>
      </c>
      <c r="D12" s="3">
        <v>184</v>
      </c>
      <c r="E12" s="3">
        <v>137</v>
      </c>
      <c r="F12" s="54"/>
      <c r="G12" s="3">
        <f>SUM(C12:F12)</f>
        <v>490</v>
      </c>
    </row>
    <row r="13" spans="1:7" ht="12">
      <c r="A13" s="4">
        <v>11</v>
      </c>
      <c r="B13" s="95" t="s">
        <v>158</v>
      </c>
      <c r="C13" s="3">
        <v>158</v>
      </c>
      <c r="D13" s="3">
        <v>181</v>
      </c>
      <c r="E13" s="3">
        <v>148</v>
      </c>
      <c r="F13" s="54"/>
      <c r="G13" s="3">
        <f>SUM(C13:F13)</f>
        <v>487</v>
      </c>
    </row>
    <row r="14" spans="1:7" ht="12">
      <c r="A14" s="4">
        <v>12</v>
      </c>
      <c r="B14" s="95" t="s">
        <v>157</v>
      </c>
      <c r="C14" s="3">
        <v>127</v>
      </c>
      <c r="D14" s="3">
        <v>163</v>
      </c>
      <c r="E14" s="3">
        <v>194</v>
      </c>
      <c r="F14" s="54"/>
      <c r="G14" s="3">
        <f>SUM(C14:F14)</f>
        <v>484</v>
      </c>
    </row>
    <row r="15" spans="1:7" ht="12">
      <c r="A15" s="4">
        <v>13</v>
      </c>
      <c r="B15" s="95" t="s">
        <v>26</v>
      </c>
      <c r="C15" s="3">
        <v>193</v>
      </c>
      <c r="D15" s="3">
        <v>144</v>
      </c>
      <c r="E15" s="3">
        <v>144</v>
      </c>
      <c r="F15" s="3"/>
      <c r="G15" s="3">
        <f>SUM(C15:F15)</f>
        <v>481</v>
      </c>
    </row>
    <row r="16" spans="1:7" ht="12">
      <c r="A16" s="4">
        <v>14</v>
      </c>
      <c r="B16" s="95" t="s">
        <v>165</v>
      </c>
      <c r="C16" s="3">
        <v>144</v>
      </c>
      <c r="D16" s="3">
        <v>138</v>
      </c>
      <c r="E16" s="3">
        <v>199</v>
      </c>
      <c r="F16" s="3"/>
      <c r="G16" s="3">
        <f>SUM(C16:F16)</f>
        <v>481</v>
      </c>
    </row>
    <row r="17" spans="1:7" ht="12">
      <c r="A17" s="4">
        <v>15</v>
      </c>
      <c r="B17" s="95" t="s">
        <v>156</v>
      </c>
      <c r="C17" s="3">
        <v>201</v>
      </c>
      <c r="D17" s="3">
        <v>155</v>
      </c>
      <c r="E17" s="3">
        <v>124</v>
      </c>
      <c r="F17" s="3"/>
      <c r="G17" s="3">
        <f>SUM(C17:F17)</f>
        <v>480</v>
      </c>
    </row>
    <row r="18" spans="1:7" ht="12.75" thickBot="1">
      <c r="A18" s="71">
        <v>16</v>
      </c>
      <c r="B18" s="95" t="s">
        <v>153</v>
      </c>
      <c r="C18" s="3">
        <v>192</v>
      </c>
      <c r="D18" s="3">
        <v>159</v>
      </c>
      <c r="E18" s="3">
        <v>126</v>
      </c>
      <c r="F18" s="72"/>
      <c r="G18" s="72">
        <f>SUM(C18:F18)</f>
        <v>477</v>
      </c>
    </row>
    <row r="19" spans="1:7" ht="12.75" thickTop="1">
      <c r="A19" s="4">
        <v>17</v>
      </c>
      <c r="B19" s="97" t="s">
        <v>44</v>
      </c>
      <c r="C19" s="3">
        <v>132</v>
      </c>
      <c r="D19" s="3">
        <v>196</v>
      </c>
      <c r="E19" s="3">
        <v>141</v>
      </c>
      <c r="F19" s="3"/>
      <c r="G19" s="3">
        <f>SUM(C19:F19)</f>
        <v>469</v>
      </c>
    </row>
    <row r="20" spans="1:7" ht="12">
      <c r="A20" s="4">
        <v>18</v>
      </c>
      <c r="B20" s="95" t="s">
        <v>167</v>
      </c>
      <c r="C20" s="3">
        <v>154</v>
      </c>
      <c r="D20" s="3">
        <v>168</v>
      </c>
      <c r="E20" s="3">
        <v>139</v>
      </c>
      <c r="F20" s="3"/>
      <c r="G20" s="3">
        <f>SUM(C20:F20)</f>
        <v>461</v>
      </c>
    </row>
    <row r="21" spans="1:7" ht="12">
      <c r="A21" s="4">
        <v>19</v>
      </c>
      <c r="B21" s="95" t="s">
        <v>173</v>
      </c>
      <c r="C21" s="3">
        <v>144</v>
      </c>
      <c r="D21" s="3">
        <v>175</v>
      </c>
      <c r="E21" s="3">
        <v>139</v>
      </c>
      <c r="F21" s="3"/>
      <c r="G21" s="3">
        <f>SUM(C21:F21)</f>
        <v>458</v>
      </c>
    </row>
    <row r="22" spans="1:7" ht="12">
      <c r="A22" s="4">
        <v>20</v>
      </c>
      <c r="B22" s="95" t="s">
        <v>151</v>
      </c>
      <c r="C22" s="3">
        <v>168</v>
      </c>
      <c r="D22" s="3">
        <v>162</v>
      </c>
      <c r="E22" s="3">
        <v>127</v>
      </c>
      <c r="F22" s="55"/>
      <c r="G22" s="55">
        <f>SUM(C22:F22)</f>
        <v>457</v>
      </c>
    </row>
    <row r="23" spans="1:7" ht="12">
      <c r="A23" s="4">
        <v>21</v>
      </c>
      <c r="B23" s="95" t="s">
        <v>148</v>
      </c>
      <c r="C23" s="3">
        <v>128</v>
      </c>
      <c r="D23" s="3">
        <v>190</v>
      </c>
      <c r="E23" s="3">
        <v>136</v>
      </c>
      <c r="F23" s="3"/>
      <c r="G23" s="3">
        <f>SUM(C23:F23)</f>
        <v>454</v>
      </c>
    </row>
    <row r="24" spans="1:7" ht="12">
      <c r="A24" s="4">
        <v>22</v>
      </c>
      <c r="B24" s="95" t="s">
        <v>160</v>
      </c>
      <c r="C24" s="3">
        <v>161</v>
      </c>
      <c r="D24" s="3">
        <v>140</v>
      </c>
      <c r="E24" s="3">
        <v>141</v>
      </c>
      <c r="F24" s="3"/>
      <c r="G24" s="3">
        <f>SUM(C24:F24)</f>
        <v>442</v>
      </c>
    </row>
    <row r="25" spans="1:7" ht="12">
      <c r="A25" s="4">
        <v>23</v>
      </c>
      <c r="B25" s="95" t="s">
        <v>168</v>
      </c>
      <c r="C25" s="3">
        <v>122</v>
      </c>
      <c r="D25" s="3">
        <v>145</v>
      </c>
      <c r="E25" s="3">
        <v>161</v>
      </c>
      <c r="F25" s="3"/>
      <c r="G25" s="3">
        <f>SUM(C25:F25)</f>
        <v>428</v>
      </c>
    </row>
    <row r="26" spans="1:7" ht="12">
      <c r="A26" s="4">
        <v>24</v>
      </c>
      <c r="B26" s="95" t="s">
        <v>31</v>
      </c>
      <c r="C26" s="3">
        <v>158</v>
      </c>
      <c r="D26" s="3">
        <v>126</v>
      </c>
      <c r="E26" s="3">
        <v>142</v>
      </c>
      <c r="F26" s="3"/>
      <c r="G26" s="3">
        <f>SUM(C26:F26)</f>
        <v>426</v>
      </c>
    </row>
    <row r="27" spans="1:7" ht="12">
      <c r="A27" s="4">
        <v>25</v>
      </c>
      <c r="B27" s="95" t="s">
        <v>83</v>
      </c>
      <c r="C27" s="3">
        <v>148</v>
      </c>
      <c r="D27" s="3">
        <v>143</v>
      </c>
      <c r="E27" s="3">
        <v>131</v>
      </c>
      <c r="F27" s="3"/>
      <c r="G27" s="3">
        <f>SUM(C27:F27)</f>
        <v>422</v>
      </c>
    </row>
    <row r="28" spans="1:7" ht="12">
      <c r="A28" s="4">
        <v>26</v>
      </c>
      <c r="B28" s="111" t="s">
        <v>27</v>
      </c>
      <c r="C28" s="3">
        <v>127</v>
      </c>
      <c r="D28" s="3">
        <v>169</v>
      </c>
      <c r="E28" s="3">
        <v>124</v>
      </c>
      <c r="F28" s="3"/>
      <c r="G28" s="3">
        <f>SUM(C28:F28)</f>
        <v>420</v>
      </c>
    </row>
    <row r="29" spans="1:7" ht="12">
      <c r="A29" s="4">
        <v>27</v>
      </c>
      <c r="B29" s="95" t="s">
        <v>29</v>
      </c>
      <c r="C29" s="3">
        <v>130</v>
      </c>
      <c r="D29" s="3">
        <v>140</v>
      </c>
      <c r="E29" s="3">
        <v>146</v>
      </c>
      <c r="F29" s="3"/>
      <c r="G29" s="3">
        <f>SUM(C29:F29)</f>
        <v>416</v>
      </c>
    </row>
    <row r="30" spans="1:7" ht="12">
      <c r="A30" s="4">
        <v>28</v>
      </c>
      <c r="B30" s="95" t="s">
        <v>166</v>
      </c>
      <c r="C30" s="3">
        <v>133</v>
      </c>
      <c r="D30" s="3">
        <v>147</v>
      </c>
      <c r="E30" s="3">
        <v>131</v>
      </c>
      <c r="F30" s="3"/>
      <c r="G30" s="3">
        <f>SUM(C30:F30)</f>
        <v>411</v>
      </c>
    </row>
    <row r="31" spans="1:7" ht="12">
      <c r="A31" s="4">
        <v>29</v>
      </c>
      <c r="B31" s="95" t="s">
        <v>45</v>
      </c>
      <c r="C31" s="3">
        <v>144</v>
      </c>
      <c r="D31" s="3">
        <v>142</v>
      </c>
      <c r="E31" s="3">
        <v>125</v>
      </c>
      <c r="F31" s="3"/>
      <c r="G31" s="3">
        <f>SUM(C31:F31)</f>
        <v>411</v>
      </c>
    </row>
    <row r="32" spans="1:7" ht="12">
      <c r="A32" s="4">
        <v>30</v>
      </c>
      <c r="B32" s="95" t="s">
        <v>174</v>
      </c>
      <c r="C32" s="3">
        <v>130</v>
      </c>
      <c r="D32" s="3">
        <v>149</v>
      </c>
      <c r="E32" s="3">
        <v>123</v>
      </c>
      <c r="F32" s="3"/>
      <c r="G32" s="3">
        <f>SUM(C32:F32)</f>
        <v>402</v>
      </c>
    </row>
    <row r="33" spans="1:7" ht="12">
      <c r="A33" s="4">
        <v>31</v>
      </c>
      <c r="B33" s="95" t="s">
        <v>170</v>
      </c>
      <c r="C33" s="3">
        <v>162</v>
      </c>
      <c r="D33" s="3">
        <v>116</v>
      </c>
      <c r="E33" s="3">
        <v>121</v>
      </c>
      <c r="F33" s="3"/>
      <c r="G33" s="3">
        <f>SUM(C33:F33)</f>
        <v>399</v>
      </c>
    </row>
    <row r="34" spans="1:7" ht="12">
      <c r="A34" s="4">
        <v>32</v>
      </c>
      <c r="B34" s="95" t="s">
        <v>155</v>
      </c>
      <c r="C34" s="3">
        <v>137</v>
      </c>
      <c r="D34" s="3">
        <v>136</v>
      </c>
      <c r="E34" s="3">
        <v>117</v>
      </c>
      <c r="F34" s="3"/>
      <c r="G34" s="3">
        <f>SUM(C34:F34)</f>
        <v>390</v>
      </c>
    </row>
    <row r="35" spans="1:7" ht="3" customHeight="1">
      <c r="A35" s="57"/>
      <c r="B35" s="95" t="s">
        <v>163</v>
      </c>
      <c r="C35" s="3">
        <v>140</v>
      </c>
      <c r="D35" s="3">
        <v>105</v>
      </c>
      <c r="E35" s="3">
        <v>140</v>
      </c>
      <c r="F35" s="3"/>
      <c r="G35" s="3">
        <f>SUM(C35:F35)</f>
        <v>385</v>
      </c>
    </row>
    <row r="36" spans="1:7" ht="12">
      <c r="A36" s="4">
        <v>33</v>
      </c>
      <c r="B36" s="95" t="s">
        <v>162</v>
      </c>
      <c r="C36" s="3">
        <v>108</v>
      </c>
      <c r="D36" s="3">
        <v>118</v>
      </c>
      <c r="E36" s="3">
        <v>138</v>
      </c>
      <c r="F36" s="3"/>
      <c r="G36" s="3">
        <f>SUM(C36:F36)</f>
        <v>364</v>
      </c>
    </row>
    <row r="37" spans="1:7" ht="12">
      <c r="A37" s="4">
        <v>34</v>
      </c>
      <c r="B37" s="95" t="s">
        <v>30</v>
      </c>
      <c r="C37" s="3">
        <v>139</v>
      </c>
      <c r="D37" s="3">
        <v>113</v>
      </c>
      <c r="E37" s="3">
        <v>105</v>
      </c>
      <c r="F37" s="3"/>
      <c r="G37" s="3">
        <f>SUM(C37:F37)</f>
        <v>357</v>
      </c>
    </row>
    <row r="38" spans="1:7" ht="12">
      <c r="A38" s="4">
        <v>35</v>
      </c>
      <c r="B38" s="95" t="s">
        <v>164</v>
      </c>
      <c r="C38" s="3">
        <v>107</v>
      </c>
      <c r="D38" s="3">
        <v>105</v>
      </c>
      <c r="E38" s="3">
        <v>133</v>
      </c>
      <c r="F38" s="3"/>
      <c r="G38" s="3">
        <f>SUM(C38:F38)</f>
        <v>345</v>
      </c>
    </row>
    <row r="39" spans="1:7" ht="12">
      <c r="A39" s="4">
        <v>36</v>
      </c>
      <c r="B39" s="96" t="s">
        <v>154</v>
      </c>
      <c r="C39" s="3">
        <v>133</v>
      </c>
      <c r="D39" s="3">
        <v>98</v>
      </c>
      <c r="E39" s="3">
        <v>114</v>
      </c>
      <c r="F39" s="3"/>
      <c r="G39" s="3">
        <f>SUM(C39:F39)</f>
        <v>345</v>
      </c>
    </row>
    <row r="40" spans="1:7" ht="12">
      <c r="A40" s="4">
        <v>37</v>
      </c>
      <c r="B40" s="97" t="s">
        <v>172</v>
      </c>
      <c r="C40" s="3">
        <v>128</v>
      </c>
      <c r="D40" s="3">
        <v>80</v>
      </c>
      <c r="E40" s="3">
        <v>111</v>
      </c>
      <c r="F40" s="3"/>
      <c r="G40" s="3">
        <f>SUM(C40:F40)</f>
        <v>319</v>
      </c>
    </row>
    <row r="41" spans="1:7" ht="12">
      <c r="A41" s="4">
        <v>38</v>
      </c>
      <c r="B41" s="97" t="s">
        <v>43</v>
      </c>
      <c r="C41" s="3"/>
      <c r="D41" s="3"/>
      <c r="E41" s="3"/>
      <c r="F41" s="3"/>
      <c r="G41" s="3">
        <f>SUM(C41:F41)</f>
        <v>0</v>
      </c>
    </row>
    <row r="42" spans="1:7" ht="12">
      <c r="A42" s="4">
        <v>39</v>
      </c>
      <c r="B42" s="95" t="s">
        <v>161</v>
      </c>
      <c r="C42" s="3"/>
      <c r="D42" s="3"/>
      <c r="E42" s="3"/>
      <c r="F42" s="3"/>
      <c r="G42" s="3">
        <f>SUM(C42:F42)</f>
        <v>0</v>
      </c>
    </row>
    <row r="43" spans="1:7" ht="12">
      <c r="A43" s="4">
        <v>40</v>
      </c>
      <c r="B43" s="3"/>
      <c r="C43" s="3"/>
      <c r="D43" s="3"/>
      <c r="E43" s="3"/>
      <c r="F43" s="3"/>
      <c r="G43" s="3">
        <f aca="true" t="shared" si="0" ref="G36:G99">SUM(C43:F43)</f>
        <v>0</v>
      </c>
    </row>
    <row r="44" spans="1:7" ht="12">
      <c r="A44" s="4">
        <v>41</v>
      </c>
      <c r="B44" s="3"/>
      <c r="C44" s="3"/>
      <c r="D44" s="3"/>
      <c r="E44" s="3"/>
      <c r="F44" s="3"/>
      <c r="G44" s="3">
        <f t="shared" si="0"/>
        <v>0</v>
      </c>
    </row>
    <row r="45" spans="1:7" ht="12">
      <c r="A45" s="4">
        <v>42</v>
      </c>
      <c r="B45" s="3"/>
      <c r="C45" s="3"/>
      <c r="D45" s="3"/>
      <c r="E45" s="3"/>
      <c r="F45" s="3"/>
      <c r="G45" s="3">
        <f t="shared" si="0"/>
        <v>0</v>
      </c>
    </row>
    <row r="46" spans="1:7" ht="12">
      <c r="A46" s="4">
        <v>43</v>
      </c>
      <c r="B46" s="3"/>
      <c r="C46" s="3"/>
      <c r="D46" s="3"/>
      <c r="E46" s="3"/>
      <c r="F46" s="3"/>
      <c r="G46" s="3">
        <f t="shared" si="0"/>
        <v>0</v>
      </c>
    </row>
    <row r="47" spans="1:7" ht="12">
      <c r="A47" s="4">
        <v>44</v>
      </c>
      <c r="B47" s="3"/>
      <c r="C47" s="3"/>
      <c r="D47" s="3"/>
      <c r="E47" s="3"/>
      <c r="F47" s="3"/>
      <c r="G47" s="3">
        <f t="shared" si="0"/>
        <v>0</v>
      </c>
    </row>
    <row r="48" spans="1:7" ht="12">
      <c r="A48" s="4">
        <v>45</v>
      </c>
      <c r="B48" s="3"/>
      <c r="C48" s="3"/>
      <c r="D48" s="3"/>
      <c r="E48" s="3"/>
      <c r="F48" s="3"/>
      <c r="G48" s="3">
        <f t="shared" si="0"/>
        <v>0</v>
      </c>
    </row>
    <row r="49" spans="1:7" ht="12">
      <c r="A49" s="4">
        <v>46</v>
      </c>
      <c r="B49" s="3"/>
      <c r="C49" s="3"/>
      <c r="D49" s="3"/>
      <c r="E49" s="3"/>
      <c r="F49" s="3"/>
      <c r="G49" s="3">
        <f t="shared" si="0"/>
        <v>0</v>
      </c>
    </row>
    <row r="50" spans="1:7" ht="12">
      <c r="A50" s="4">
        <v>47</v>
      </c>
      <c r="B50" s="3"/>
      <c r="C50" s="3"/>
      <c r="D50" s="3"/>
      <c r="E50" s="3"/>
      <c r="F50" s="3"/>
      <c r="G50" s="3">
        <f t="shared" si="0"/>
        <v>0</v>
      </c>
    </row>
    <row r="51" spans="1:7" ht="12">
      <c r="A51" s="4">
        <v>48</v>
      </c>
      <c r="B51" s="3"/>
      <c r="C51" s="3"/>
      <c r="D51" s="3"/>
      <c r="E51" s="3"/>
      <c r="F51" s="3"/>
      <c r="G51" s="3">
        <f t="shared" si="0"/>
        <v>0</v>
      </c>
    </row>
    <row r="52" spans="1:7" ht="12">
      <c r="A52" s="4">
        <v>49</v>
      </c>
      <c r="B52" s="3"/>
      <c r="C52" s="3"/>
      <c r="D52" s="3"/>
      <c r="E52" s="3"/>
      <c r="F52" s="3"/>
      <c r="G52" s="3">
        <f t="shared" si="0"/>
        <v>0</v>
      </c>
    </row>
    <row r="53" spans="1:7" ht="12">
      <c r="A53" s="4">
        <v>50</v>
      </c>
      <c r="B53" s="3"/>
      <c r="C53" s="3"/>
      <c r="D53" s="3"/>
      <c r="E53" s="3"/>
      <c r="F53" s="3"/>
      <c r="G53" s="3">
        <f t="shared" si="0"/>
        <v>0</v>
      </c>
    </row>
    <row r="54" spans="1:7" ht="12">
      <c r="A54" s="4">
        <v>51</v>
      </c>
      <c r="B54" s="3"/>
      <c r="C54" s="3"/>
      <c r="D54" s="3"/>
      <c r="E54" s="3"/>
      <c r="F54" s="3"/>
      <c r="G54" s="3">
        <f t="shared" si="0"/>
        <v>0</v>
      </c>
    </row>
    <row r="55" spans="1:7" ht="12">
      <c r="A55" s="4">
        <v>52</v>
      </c>
      <c r="B55" s="3"/>
      <c r="C55" s="3"/>
      <c r="D55" s="3"/>
      <c r="E55" s="3"/>
      <c r="F55" s="3"/>
      <c r="G55" s="3">
        <f t="shared" si="0"/>
        <v>0</v>
      </c>
    </row>
    <row r="56" spans="1:7" ht="12">
      <c r="A56" s="4">
        <v>53</v>
      </c>
      <c r="B56" s="3"/>
      <c r="C56" s="3"/>
      <c r="D56" s="3"/>
      <c r="E56" s="3"/>
      <c r="F56" s="3"/>
      <c r="G56" s="3">
        <f t="shared" si="0"/>
        <v>0</v>
      </c>
    </row>
    <row r="57" spans="1:7" ht="12">
      <c r="A57" s="4">
        <v>54</v>
      </c>
      <c r="B57" s="3"/>
      <c r="C57" s="3"/>
      <c r="D57" s="3"/>
      <c r="E57" s="3"/>
      <c r="F57" s="3"/>
      <c r="G57" s="3">
        <f t="shared" si="0"/>
        <v>0</v>
      </c>
    </row>
    <row r="58" spans="1:7" ht="12">
      <c r="A58" s="4">
        <v>55</v>
      </c>
      <c r="B58" s="3"/>
      <c r="C58" s="3"/>
      <c r="D58" s="3"/>
      <c r="E58" s="3"/>
      <c r="F58" s="3"/>
      <c r="G58" s="3">
        <f t="shared" si="0"/>
        <v>0</v>
      </c>
    </row>
    <row r="59" spans="1:7" ht="12">
      <c r="A59" s="4">
        <v>56</v>
      </c>
      <c r="B59" s="3"/>
      <c r="C59" s="3"/>
      <c r="D59" s="3"/>
      <c r="E59" s="3"/>
      <c r="F59" s="3"/>
      <c r="G59" s="3">
        <f t="shared" si="0"/>
        <v>0</v>
      </c>
    </row>
    <row r="60" spans="1:7" ht="12">
      <c r="A60" s="4">
        <v>57</v>
      </c>
      <c r="B60" s="3"/>
      <c r="C60" s="3"/>
      <c r="D60" s="3"/>
      <c r="E60" s="3"/>
      <c r="F60" s="3"/>
      <c r="G60" s="3">
        <f t="shared" si="0"/>
        <v>0</v>
      </c>
    </row>
    <row r="61" spans="1:7" ht="12">
      <c r="A61" s="4">
        <v>58</v>
      </c>
      <c r="B61" s="3"/>
      <c r="C61" s="3"/>
      <c r="D61" s="3"/>
      <c r="E61" s="3"/>
      <c r="F61" s="3"/>
      <c r="G61" s="3">
        <f t="shared" si="0"/>
        <v>0</v>
      </c>
    </row>
    <row r="62" spans="1:7" ht="12">
      <c r="A62" s="4">
        <v>59</v>
      </c>
      <c r="B62" s="3"/>
      <c r="C62" s="3"/>
      <c r="D62" s="3"/>
      <c r="E62" s="3"/>
      <c r="F62" s="3"/>
      <c r="G62" s="3">
        <f t="shared" si="0"/>
        <v>0</v>
      </c>
    </row>
    <row r="63" spans="1:7" ht="12">
      <c r="A63" s="4">
        <v>60</v>
      </c>
      <c r="B63" s="3"/>
      <c r="C63" s="3"/>
      <c r="D63" s="3"/>
      <c r="E63" s="3"/>
      <c r="F63" s="3"/>
      <c r="G63" s="3">
        <f t="shared" si="0"/>
        <v>0</v>
      </c>
    </row>
    <row r="64" spans="1:7" ht="12">
      <c r="A64" s="4">
        <v>61</v>
      </c>
      <c r="B64" s="3"/>
      <c r="C64" s="3"/>
      <c r="D64" s="3"/>
      <c r="E64" s="3"/>
      <c r="F64" s="3"/>
      <c r="G64" s="3">
        <f t="shared" si="0"/>
        <v>0</v>
      </c>
    </row>
    <row r="65" spans="1:7" ht="12">
      <c r="A65" s="4">
        <v>62</v>
      </c>
      <c r="B65" s="3"/>
      <c r="C65" s="3"/>
      <c r="D65" s="3"/>
      <c r="E65" s="3"/>
      <c r="F65" s="3"/>
      <c r="G65" s="3">
        <f t="shared" si="0"/>
        <v>0</v>
      </c>
    </row>
    <row r="66" spans="1:7" ht="12">
      <c r="A66" s="4">
        <v>63</v>
      </c>
      <c r="B66" s="3"/>
      <c r="C66" s="3"/>
      <c r="D66" s="3"/>
      <c r="E66" s="3"/>
      <c r="F66" s="3"/>
      <c r="G66" s="3">
        <f t="shared" si="0"/>
        <v>0</v>
      </c>
    </row>
    <row r="67" spans="1:7" ht="12">
      <c r="A67" s="4">
        <v>64</v>
      </c>
      <c r="B67" s="3"/>
      <c r="C67" s="3"/>
      <c r="D67" s="3"/>
      <c r="E67" s="3"/>
      <c r="F67" s="3"/>
      <c r="G67" s="3">
        <f t="shared" si="0"/>
        <v>0</v>
      </c>
    </row>
    <row r="68" spans="1:7" ht="12">
      <c r="A68" s="4">
        <v>65</v>
      </c>
      <c r="B68" s="3"/>
      <c r="C68" s="3"/>
      <c r="D68" s="3"/>
      <c r="E68" s="3"/>
      <c r="F68" s="3"/>
      <c r="G68" s="3">
        <f t="shared" si="0"/>
        <v>0</v>
      </c>
    </row>
    <row r="69" spans="1:7" ht="12">
      <c r="A69" s="4">
        <v>66</v>
      </c>
      <c r="B69" s="3"/>
      <c r="C69" s="3"/>
      <c r="D69" s="3"/>
      <c r="E69" s="3"/>
      <c r="F69" s="3"/>
      <c r="G69" s="3">
        <f t="shared" si="0"/>
        <v>0</v>
      </c>
    </row>
    <row r="70" spans="1:7" ht="12">
      <c r="A70" s="4">
        <v>67</v>
      </c>
      <c r="B70" s="3"/>
      <c r="C70" s="3"/>
      <c r="D70" s="3"/>
      <c r="E70" s="3"/>
      <c r="F70" s="3"/>
      <c r="G70" s="3">
        <f t="shared" si="0"/>
        <v>0</v>
      </c>
    </row>
    <row r="71" spans="1:7" ht="12">
      <c r="A71" s="4">
        <v>68</v>
      </c>
      <c r="B71" s="3"/>
      <c r="C71" s="3"/>
      <c r="D71" s="3"/>
      <c r="E71" s="3"/>
      <c r="F71" s="3"/>
      <c r="G71" s="3">
        <f t="shared" si="0"/>
        <v>0</v>
      </c>
    </row>
    <row r="72" spans="1:7" ht="12">
      <c r="A72" s="4">
        <v>69</v>
      </c>
      <c r="B72" s="3"/>
      <c r="C72" s="3"/>
      <c r="D72" s="3"/>
      <c r="E72" s="3"/>
      <c r="F72" s="3"/>
      <c r="G72" s="3">
        <f t="shared" si="0"/>
        <v>0</v>
      </c>
    </row>
    <row r="73" spans="1:7" ht="12">
      <c r="A73" s="4">
        <v>70</v>
      </c>
      <c r="B73" s="3"/>
      <c r="C73" s="3"/>
      <c r="D73" s="3"/>
      <c r="E73" s="3"/>
      <c r="F73" s="3"/>
      <c r="G73" s="3">
        <f t="shared" si="0"/>
        <v>0</v>
      </c>
    </row>
    <row r="74" spans="1:7" ht="12">
      <c r="A74" s="4">
        <v>71</v>
      </c>
      <c r="B74" s="55"/>
      <c r="C74" s="3"/>
      <c r="D74" s="3"/>
      <c r="E74" s="3"/>
      <c r="F74" s="3"/>
      <c r="G74" s="3">
        <f t="shared" si="0"/>
        <v>0</v>
      </c>
    </row>
    <row r="75" spans="1:7" ht="12">
      <c r="A75" s="4">
        <v>72</v>
      </c>
      <c r="B75" s="3"/>
      <c r="C75" s="3"/>
      <c r="D75" s="3"/>
      <c r="E75" s="3"/>
      <c r="F75" s="3"/>
      <c r="G75" s="3">
        <f t="shared" si="0"/>
        <v>0</v>
      </c>
    </row>
    <row r="76" spans="1:7" ht="12">
      <c r="A76" s="4">
        <v>73</v>
      </c>
      <c r="B76" s="3"/>
      <c r="C76" s="3"/>
      <c r="D76" s="3"/>
      <c r="E76" s="3"/>
      <c r="F76" s="3"/>
      <c r="G76" s="3">
        <f t="shared" si="0"/>
        <v>0</v>
      </c>
    </row>
    <row r="77" spans="1:7" ht="12">
      <c r="A77" s="4">
        <v>74</v>
      </c>
      <c r="B77" s="3"/>
      <c r="C77" s="3"/>
      <c r="D77" s="3"/>
      <c r="E77" s="3"/>
      <c r="F77" s="3"/>
      <c r="G77" s="3">
        <f t="shared" si="0"/>
        <v>0</v>
      </c>
    </row>
    <row r="78" spans="1:7" ht="12">
      <c r="A78" s="4">
        <v>75</v>
      </c>
      <c r="B78" s="3"/>
      <c r="C78" s="3"/>
      <c r="D78" s="3"/>
      <c r="E78" s="3"/>
      <c r="F78" s="3"/>
      <c r="G78" s="3">
        <f t="shared" si="0"/>
        <v>0</v>
      </c>
    </row>
    <row r="79" spans="1:7" ht="12">
      <c r="A79" s="4">
        <v>76</v>
      </c>
      <c r="B79" s="3"/>
      <c r="C79" s="3"/>
      <c r="D79" s="3"/>
      <c r="E79" s="3"/>
      <c r="F79" s="3"/>
      <c r="G79" s="3">
        <f t="shared" si="0"/>
        <v>0</v>
      </c>
    </row>
    <row r="80" spans="1:7" ht="12">
      <c r="A80" s="4">
        <v>77</v>
      </c>
      <c r="B80" s="3"/>
      <c r="C80" s="3"/>
      <c r="D80" s="3"/>
      <c r="E80" s="3"/>
      <c r="F80" s="3"/>
      <c r="G80" s="3">
        <f t="shared" si="0"/>
        <v>0</v>
      </c>
    </row>
    <row r="81" spans="1:7" ht="12">
      <c r="A81" s="4">
        <v>78</v>
      </c>
      <c r="B81" s="3"/>
      <c r="C81" s="3"/>
      <c r="D81" s="3"/>
      <c r="E81" s="3"/>
      <c r="F81" s="3"/>
      <c r="G81" s="3">
        <f t="shared" si="0"/>
        <v>0</v>
      </c>
    </row>
    <row r="82" spans="1:7" ht="12">
      <c r="A82" s="4">
        <v>79</v>
      </c>
      <c r="B82" s="3"/>
      <c r="C82" s="3"/>
      <c r="D82" s="3"/>
      <c r="E82" s="3"/>
      <c r="F82" s="3"/>
      <c r="G82" s="3">
        <f t="shared" si="0"/>
        <v>0</v>
      </c>
    </row>
    <row r="83" spans="1:7" ht="12">
      <c r="A83" s="4">
        <v>80</v>
      </c>
      <c r="B83" s="3"/>
      <c r="C83" s="3"/>
      <c r="D83" s="3"/>
      <c r="E83" s="3"/>
      <c r="F83" s="3"/>
      <c r="G83" s="3">
        <f t="shared" si="0"/>
        <v>0</v>
      </c>
    </row>
    <row r="84" spans="1:7" ht="12">
      <c r="A84" s="4">
        <v>81</v>
      </c>
      <c r="B84" s="3"/>
      <c r="C84" s="3"/>
      <c r="D84" s="3"/>
      <c r="E84" s="3"/>
      <c r="F84" s="3"/>
      <c r="G84" s="3">
        <f t="shared" si="0"/>
        <v>0</v>
      </c>
    </row>
    <row r="85" spans="1:7" ht="12">
      <c r="A85" s="4">
        <v>82</v>
      </c>
      <c r="B85" s="3"/>
      <c r="C85" s="3"/>
      <c r="D85" s="3"/>
      <c r="E85" s="3"/>
      <c r="F85" s="3"/>
      <c r="G85" s="3">
        <f t="shared" si="0"/>
        <v>0</v>
      </c>
    </row>
    <row r="86" spans="1:7" ht="12">
      <c r="A86" s="4">
        <v>83</v>
      </c>
      <c r="B86" s="3"/>
      <c r="C86" s="3"/>
      <c r="D86" s="3"/>
      <c r="E86" s="3"/>
      <c r="F86" s="3"/>
      <c r="G86" s="3">
        <f t="shared" si="0"/>
        <v>0</v>
      </c>
    </row>
    <row r="87" spans="1:7" ht="12">
      <c r="A87" s="4">
        <v>84</v>
      </c>
      <c r="B87" s="3"/>
      <c r="C87" s="3"/>
      <c r="D87" s="3"/>
      <c r="E87" s="3"/>
      <c r="F87" s="3"/>
      <c r="G87" s="3">
        <f t="shared" si="0"/>
        <v>0</v>
      </c>
    </row>
    <row r="88" spans="1:7" ht="12">
      <c r="A88" s="4">
        <v>85</v>
      </c>
      <c r="B88" s="3"/>
      <c r="C88" s="3"/>
      <c r="D88" s="3"/>
      <c r="E88" s="3"/>
      <c r="F88" s="3"/>
      <c r="G88" s="3">
        <f t="shared" si="0"/>
        <v>0</v>
      </c>
    </row>
    <row r="89" spans="1:7" ht="12">
      <c r="A89" s="4">
        <v>86</v>
      </c>
      <c r="B89" s="3"/>
      <c r="C89" s="3"/>
      <c r="D89" s="3"/>
      <c r="E89" s="3"/>
      <c r="F89" s="3"/>
      <c r="G89" s="3">
        <f t="shared" si="0"/>
        <v>0</v>
      </c>
    </row>
    <row r="90" spans="1:7" ht="12">
      <c r="A90" s="4">
        <v>87</v>
      </c>
      <c r="B90" s="3"/>
      <c r="C90" s="3"/>
      <c r="D90" s="3"/>
      <c r="E90" s="3"/>
      <c r="F90" s="3"/>
      <c r="G90" s="3">
        <f t="shared" si="0"/>
        <v>0</v>
      </c>
    </row>
    <row r="91" spans="1:7" ht="12">
      <c r="A91" s="4">
        <v>88</v>
      </c>
      <c r="B91" s="55"/>
      <c r="C91" s="3"/>
      <c r="D91" s="3"/>
      <c r="E91" s="3"/>
      <c r="F91" s="3"/>
      <c r="G91" s="3">
        <f t="shared" si="0"/>
        <v>0</v>
      </c>
    </row>
    <row r="92" spans="1:7" ht="12">
      <c r="A92" s="4">
        <v>89</v>
      </c>
      <c r="B92" s="55"/>
      <c r="C92" s="3"/>
      <c r="D92" s="3"/>
      <c r="E92" s="3"/>
      <c r="F92" s="3"/>
      <c r="G92" s="3">
        <f t="shared" si="0"/>
        <v>0</v>
      </c>
    </row>
    <row r="93" spans="1:7" ht="12">
      <c r="A93" s="4">
        <v>90</v>
      </c>
      <c r="B93" s="3"/>
      <c r="C93" s="3"/>
      <c r="D93" s="3"/>
      <c r="E93" s="3"/>
      <c r="F93" s="3"/>
      <c r="G93" s="3">
        <f t="shared" si="0"/>
        <v>0</v>
      </c>
    </row>
    <row r="94" spans="1:7" ht="12">
      <c r="A94" s="4">
        <v>91</v>
      </c>
      <c r="B94" s="3"/>
      <c r="C94" s="3"/>
      <c r="D94" s="3"/>
      <c r="E94" s="3"/>
      <c r="F94" s="3"/>
      <c r="G94" s="3">
        <f t="shared" si="0"/>
        <v>0</v>
      </c>
    </row>
    <row r="95" spans="1:7" ht="12">
      <c r="A95" s="4">
        <v>92</v>
      </c>
      <c r="B95" s="3"/>
      <c r="C95" s="3"/>
      <c r="D95" s="3"/>
      <c r="E95" s="3"/>
      <c r="F95" s="3"/>
      <c r="G95" s="3">
        <f t="shared" si="0"/>
        <v>0</v>
      </c>
    </row>
    <row r="96" spans="1:7" ht="12">
      <c r="A96" s="4">
        <v>93</v>
      </c>
      <c r="B96" s="3"/>
      <c r="C96" s="3"/>
      <c r="D96" s="3"/>
      <c r="E96" s="3"/>
      <c r="F96" s="3"/>
      <c r="G96" s="3">
        <f t="shared" si="0"/>
        <v>0</v>
      </c>
    </row>
    <row r="97" spans="1:7" ht="12">
      <c r="A97" s="4">
        <v>94</v>
      </c>
      <c r="B97" s="3"/>
      <c r="C97" s="3"/>
      <c r="D97" s="3"/>
      <c r="E97" s="3"/>
      <c r="F97" s="3"/>
      <c r="G97" s="3">
        <f t="shared" si="0"/>
        <v>0</v>
      </c>
    </row>
    <row r="98" spans="1:7" ht="12">
      <c r="A98" s="4">
        <v>95</v>
      </c>
      <c r="B98" s="3"/>
      <c r="C98" s="3"/>
      <c r="D98" s="3"/>
      <c r="E98" s="3"/>
      <c r="F98" s="3"/>
      <c r="G98" s="3">
        <f t="shared" si="0"/>
        <v>0</v>
      </c>
    </row>
    <row r="99" spans="1:7" ht="12">
      <c r="A99" s="4">
        <v>96</v>
      </c>
      <c r="B99" s="3"/>
      <c r="C99" s="3"/>
      <c r="D99" s="3"/>
      <c r="E99" s="3"/>
      <c r="F99" s="3"/>
      <c r="G99" s="3">
        <f t="shared" si="0"/>
        <v>0</v>
      </c>
    </row>
    <row r="100" spans="1:7" ht="12">
      <c r="A100" s="4">
        <v>97</v>
      </c>
      <c r="B100" s="3"/>
      <c r="C100" s="3"/>
      <c r="D100" s="3"/>
      <c r="E100" s="3"/>
      <c r="F100" s="3"/>
      <c r="G100" s="3">
        <f aca="true" t="shared" si="1" ref="G100:G125">SUM(C100:F100)</f>
        <v>0</v>
      </c>
    </row>
    <row r="101" spans="1:7" ht="12">
      <c r="A101" s="4">
        <v>98</v>
      </c>
      <c r="B101" s="55"/>
      <c r="C101" s="3"/>
      <c r="D101" s="3"/>
      <c r="E101" s="3"/>
      <c r="F101" s="3"/>
      <c r="G101" s="3">
        <f t="shared" si="1"/>
        <v>0</v>
      </c>
    </row>
    <row r="102" spans="1:7" ht="12">
      <c r="A102" s="4">
        <v>99</v>
      </c>
      <c r="B102" s="3"/>
      <c r="C102" s="3"/>
      <c r="D102" s="3"/>
      <c r="E102" s="3"/>
      <c r="F102" s="3"/>
      <c r="G102" s="3">
        <f t="shared" si="1"/>
        <v>0</v>
      </c>
    </row>
    <row r="103" spans="1:7" ht="12">
      <c r="A103" s="4">
        <v>100</v>
      </c>
      <c r="B103" s="3"/>
      <c r="C103" s="3"/>
      <c r="D103" s="3"/>
      <c r="E103" s="3"/>
      <c r="F103" s="3"/>
      <c r="G103" s="3">
        <f t="shared" si="1"/>
        <v>0</v>
      </c>
    </row>
    <row r="104" spans="1:7" ht="12">
      <c r="A104" s="4">
        <v>101</v>
      </c>
      <c r="B104" s="3"/>
      <c r="C104" s="3"/>
      <c r="D104" s="3"/>
      <c r="E104" s="3"/>
      <c r="F104" s="3"/>
      <c r="G104" s="3">
        <f t="shared" si="1"/>
        <v>0</v>
      </c>
    </row>
    <row r="105" spans="1:7" ht="12">
      <c r="A105" s="4">
        <v>102</v>
      </c>
      <c r="B105" s="3"/>
      <c r="C105" s="3"/>
      <c r="D105" s="3"/>
      <c r="E105" s="3"/>
      <c r="F105" s="3"/>
      <c r="G105" s="3">
        <f t="shared" si="1"/>
        <v>0</v>
      </c>
    </row>
    <row r="106" spans="1:7" ht="12">
      <c r="A106" s="4">
        <v>103</v>
      </c>
      <c r="B106" s="3"/>
      <c r="C106" s="3"/>
      <c r="D106" s="3"/>
      <c r="E106" s="3"/>
      <c r="F106" s="3"/>
      <c r="G106" s="3">
        <f t="shared" si="1"/>
        <v>0</v>
      </c>
    </row>
    <row r="107" spans="1:7" ht="12">
      <c r="A107" s="4">
        <v>104</v>
      </c>
      <c r="B107" s="3"/>
      <c r="C107" s="3"/>
      <c r="D107" s="3"/>
      <c r="E107" s="3"/>
      <c r="F107" s="3"/>
      <c r="G107" s="3">
        <f t="shared" si="1"/>
        <v>0</v>
      </c>
    </row>
    <row r="108" spans="1:7" ht="12">
      <c r="A108" s="4">
        <v>105</v>
      </c>
      <c r="B108" s="3"/>
      <c r="C108" s="3"/>
      <c r="D108" s="3"/>
      <c r="E108" s="3"/>
      <c r="F108" s="3"/>
      <c r="G108" s="3">
        <f t="shared" si="1"/>
        <v>0</v>
      </c>
    </row>
    <row r="109" spans="1:7" ht="12">
      <c r="A109" s="4">
        <v>106</v>
      </c>
      <c r="B109" s="3"/>
      <c r="C109" s="3"/>
      <c r="D109" s="3"/>
      <c r="E109" s="3"/>
      <c r="F109" s="3"/>
      <c r="G109" s="3">
        <f t="shared" si="1"/>
        <v>0</v>
      </c>
    </row>
    <row r="110" spans="1:7" ht="12">
      <c r="A110" s="4">
        <v>107</v>
      </c>
      <c r="B110" s="3"/>
      <c r="C110" s="3"/>
      <c r="D110" s="3"/>
      <c r="E110" s="3"/>
      <c r="F110" s="3"/>
      <c r="G110" s="3">
        <f t="shared" si="1"/>
        <v>0</v>
      </c>
    </row>
    <row r="111" spans="1:7" ht="12">
      <c r="A111" s="4">
        <v>108</v>
      </c>
      <c r="B111" s="3"/>
      <c r="C111" s="3"/>
      <c r="D111" s="3"/>
      <c r="E111" s="3"/>
      <c r="F111" s="3"/>
      <c r="G111" s="3">
        <f t="shared" si="1"/>
        <v>0</v>
      </c>
    </row>
    <row r="112" spans="1:7" ht="12">
      <c r="A112" s="4">
        <v>109</v>
      </c>
      <c r="B112" s="3"/>
      <c r="C112" s="3"/>
      <c r="D112" s="3"/>
      <c r="E112" s="3"/>
      <c r="F112" s="3"/>
      <c r="G112" s="3">
        <f t="shared" si="1"/>
        <v>0</v>
      </c>
    </row>
    <row r="113" spans="1:7" ht="12">
      <c r="A113" s="4">
        <v>110</v>
      </c>
      <c r="B113" s="3"/>
      <c r="C113" s="3"/>
      <c r="D113" s="3"/>
      <c r="E113" s="3"/>
      <c r="F113" s="3"/>
      <c r="G113" s="3">
        <f t="shared" si="1"/>
        <v>0</v>
      </c>
    </row>
    <row r="114" spans="1:7" ht="12">
      <c r="A114" s="4">
        <v>111</v>
      </c>
      <c r="B114" s="3"/>
      <c r="C114" s="3"/>
      <c r="D114" s="3"/>
      <c r="E114" s="3"/>
      <c r="F114" s="3"/>
      <c r="G114" s="3">
        <f t="shared" si="1"/>
        <v>0</v>
      </c>
    </row>
    <row r="115" spans="1:7" ht="12">
      <c r="A115" s="4">
        <v>112</v>
      </c>
      <c r="B115" s="3"/>
      <c r="C115" s="3"/>
      <c r="D115" s="3"/>
      <c r="E115" s="3"/>
      <c r="F115" s="3"/>
      <c r="G115" s="3">
        <f t="shared" si="1"/>
        <v>0</v>
      </c>
    </row>
    <row r="116" spans="1:7" ht="12">
      <c r="A116" s="4">
        <v>113</v>
      </c>
      <c r="B116" s="3"/>
      <c r="C116" s="3"/>
      <c r="D116" s="3"/>
      <c r="E116" s="3"/>
      <c r="F116" s="3"/>
      <c r="G116" s="3">
        <f t="shared" si="1"/>
        <v>0</v>
      </c>
    </row>
    <row r="117" spans="1:7" ht="12">
      <c r="A117" s="4">
        <v>114</v>
      </c>
      <c r="B117" s="3"/>
      <c r="C117" s="3"/>
      <c r="D117" s="3"/>
      <c r="E117" s="3"/>
      <c r="F117" s="3"/>
      <c r="G117" s="3">
        <f t="shared" si="1"/>
        <v>0</v>
      </c>
    </row>
    <row r="118" spans="1:7" ht="12">
      <c r="A118" s="4">
        <v>115</v>
      </c>
      <c r="B118" s="3"/>
      <c r="C118" s="3"/>
      <c r="D118" s="3"/>
      <c r="E118" s="3"/>
      <c r="F118" s="3"/>
      <c r="G118" s="3">
        <f t="shared" si="1"/>
        <v>0</v>
      </c>
    </row>
    <row r="119" spans="1:7" ht="12">
      <c r="A119" s="4">
        <v>116</v>
      </c>
      <c r="B119" s="3"/>
      <c r="C119" s="3"/>
      <c r="D119" s="3"/>
      <c r="E119" s="3"/>
      <c r="F119" s="3"/>
      <c r="G119" s="3">
        <f t="shared" si="1"/>
        <v>0</v>
      </c>
    </row>
    <row r="120" spans="1:7" ht="12">
      <c r="A120" s="4">
        <v>117</v>
      </c>
      <c r="B120" s="3"/>
      <c r="C120" s="3"/>
      <c r="D120" s="3"/>
      <c r="E120" s="3"/>
      <c r="F120" s="3"/>
      <c r="G120" s="3">
        <f t="shared" si="1"/>
        <v>0</v>
      </c>
    </row>
    <row r="121" spans="1:7" ht="12">
      <c r="A121" s="4">
        <v>118</v>
      </c>
      <c r="B121" s="3"/>
      <c r="C121" s="3"/>
      <c r="D121" s="3"/>
      <c r="E121" s="3"/>
      <c r="F121" s="3"/>
      <c r="G121" s="3">
        <f t="shared" si="1"/>
        <v>0</v>
      </c>
    </row>
    <row r="122" spans="1:7" ht="12">
      <c r="A122" s="4">
        <v>119</v>
      </c>
      <c r="B122" s="3"/>
      <c r="C122" s="3"/>
      <c r="D122" s="3"/>
      <c r="E122" s="3"/>
      <c r="F122" s="3"/>
      <c r="G122" s="3">
        <f t="shared" si="1"/>
        <v>0</v>
      </c>
    </row>
    <row r="123" spans="1:7" ht="12">
      <c r="A123" s="4">
        <v>120</v>
      </c>
      <c r="B123" s="3"/>
      <c r="C123" s="3"/>
      <c r="D123" s="3"/>
      <c r="E123" s="3"/>
      <c r="F123" s="3"/>
      <c r="G123" s="3">
        <f t="shared" si="1"/>
        <v>0</v>
      </c>
    </row>
    <row r="124" spans="1:7" ht="12">
      <c r="A124" s="4">
        <v>121</v>
      </c>
      <c r="B124" s="3"/>
      <c r="C124" s="3"/>
      <c r="D124" s="3"/>
      <c r="E124" s="3"/>
      <c r="F124" s="3"/>
      <c r="G124" s="3">
        <f t="shared" si="1"/>
        <v>0</v>
      </c>
    </row>
    <row r="125" spans="1:7" ht="12">
      <c r="A125" s="4">
        <v>122</v>
      </c>
      <c r="B125" s="3"/>
      <c r="C125" s="3"/>
      <c r="D125" s="3"/>
      <c r="E125" s="3"/>
      <c r="F125" s="3"/>
      <c r="G125" s="3">
        <f t="shared" si="1"/>
        <v>0</v>
      </c>
    </row>
    <row r="126" spans="1:7" ht="12">
      <c r="A126" s="4">
        <v>123</v>
      </c>
      <c r="B126" s="3"/>
      <c r="C126" s="3"/>
      <c r="D126" s="3"/>
      <c r="E126" s="3"/>
      <c r="F126" s="3"/>
      <c r="G126" s="3">
        <f>SUM(C126:F126)</f>
        <v>0</v>
      </c>
    </row>
    <row r="127" spans="1:7" ht="12">
      <c r="A127" s="4">
        <v>124</v>
      </c>
      <c r="B127" s="3"/>
      <c r="C127" s="3"/>
      <c r="D127" s="3"/>
      <c r="E127" s="3"/>
      <c r="F127" s="3"/>
      <c r="G127" s="3">
        <f>SUM(C127:F127)</f>
        <v>0</v>
      </c>
    </row>
    <row r="128" spans="1:7" ht="12">
      <c r="A128" s="4">
        <v>125</v>
      </c>
      <c r="B128" s="3"/>
      <c r="C128" s="3"/>
      <c r="D128" s="3"/>
      <c r="E128" s="3"/>
      <c r="F128" s="3"/>
      <c r="G128" s="3">
        <f>SUM(C128:F128)</f>
        <v>0</v>
      </c>
    </row>
    <row r="129" spans="1:7" ht="12">
      <c r="A129" s="4">
        <v>126</v>
      </c>
      <c r="B129" s="3"/>
      <c r="C129" s="3"/>
      <c r="D129" s="3"/>
      <c r="E129" s="3"/>
      <c r="F129" s="3"/>
      <c r="G129" s="3">
        <f>SUM(C129:F129)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A10" sqref="A10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198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95" t="s">
        <v>144</v>
      </c>
      <c r="C3" s="3">
        <v>169</v>
      </c>
      <c r="D3" s="3">
        <v>168</v>
      </c>
      <c r="E3" s="3">
        <v>246</v>
      </c>
      <c r="F3" s="54"/>
      <c r="G3" s="3">
        <f>SUM(C3:F3)</f>
        <v>583</v>
      </c>
    </row>
    <row r="4" spans="1:7" ht="12">
      <c r="A4" s="4">
        <v>2</v>
      </c>
      <c r="B4" s="95" t="s">
        <v>129</v>
      </c>
      <c r="C4" s="3">
        <v>109</v>
      </c>
      <c r="D4" s="3">
        <v>248</v>
      </c>
      <c r="E4" s="3">
        <v>195</v>
      </c>
      <c r="F4" s="54"/>
      <c r="G4" s="3">
        <f>SUM(C4:F4)</f>
        <v>552</v>
      </c>
    </row>
    <row r="5" spans="1:7" ht="12">
      <c r="A5" s="4">
        <v>3</v>
      </c>
      <c r="B5" s="95" t="s">
        <v>128</v>
      </c>
      <c r="C5" s="3">
        <v>158</v>
      </c>
      <c r="D5" s="3">
        <v>195</v>
      </c>
      <c r="E5" s="3">
        <v>168</v>
      </c>
      <c r="F5" s="54"/>
      <c r="G5" s="3">
        <f>SUM(C5:F5)</f>
        <v>521</v>
      </c>
    </row>
    <row r="6" spans="1:7" ht="12">
      <c r="A6" s="4">
        <v>4</v>
      </c>
      <c r="B6" s="95" t="s">
        <v>141</v>
      </c>
      <c r="C6" s="3">
        <v>179</v>
      </c>
      <c r="D6" s="3">
        <v>153</v>
      </c>
      <c r="E6" s="3">
        <v>179</v>
      </c>
      <c r="F6" s="54"/>
      <c r="G6" s="3">
        <f>SUM(C6:F6)</f>
        <v>511</v>
      </c>
    </row>
    <row r="7" spans="1:7" ht="12">
      <c r="A7" s="4">
        <v>5</v>
      </c>
      <c r="B7" s="95" t="s">
        <v>33</v>
      </c>
      <c r="C7" s="3">
        <v>129</v>
      </c>
      <c r="D7" s="3">
        <v>150</v>
      </c>
      <c r="E7" s="3">
        <v>176</v>
      </c>
      <c r="F7" s="54"/>
      <c r="G7" s="3">
        <f>SUM(C7:F7)</f>
        <v>455</v>
      </c>
    </row>
    <row r="8" spans="1:7" ht="12">
      <c r="A8" s="4">
        <v>6</v>
      </c>
      <c r="B8" s="95" t="s">
        <v>130</v>
      </c>
      <c r="C8" s="3">
        <v>168</v>
      </c>
      <c r="D8" s="3">
        <v>160</v>
      </c>
      <c r="E8" s="3">
        <v>123</v>
      </c>
      <c r="F8" s="3"/>
      <c r="G8" s="3">
        <f>SUM(C8:F8)</f>
        <v>451</v>
      </c>
    </row>
    <row r="9" spans="1:7" ht="12">
      <c r="A9" s="4">
        <v>7</v>
      </c>
      <c r="B9" s="95" t="s">
        <v>139</v>
      </c>
      <c r="C9" s="3">
        <v>141</v>
      </c>
      <c r="D9" s="3">
        <v>130</v>
      </c>
      <c r="E9" s="3">
        <v>155</v>
      </c>
      <c r="F9" s="3"/>
      <c r="G9" s="3">
        <f>SUM(C9:F9)</f>
        <v>426</v>
      </c>
    </row>
    <row r="10" spans="1:7" ht="12">
      <c r="A10" s="4">
        <v>8</v>
      </c>
      <c r="B10" s="95" t="s">
        <v>37</v>
      </c>
      <c r="C10" s="3">
        <v>170</v>
      </c>
      <c r="D10" s="3">
        <v>97</v>
      </c>
      <c r="E10" s="3">
        <v>153</v>
      </c>
      <c r="F10" s="3"/>
      <c r="G10" s="3">
        <f>SUM(C10:F10)</f>
        <v>420</v>
      </c>
    </row>
    <row r="11" spans="1:7" ht="12">
      <c r="A11" s="4">
        <v>9</v>
      </c>
      <c r="B11" s="95" t="s">
        <v>32</v>
      </c>
      <c r="C11" s="3">
        <v>131</v>
      </c>
      <c r="D11" s="3">
        <v>137</v>
      </c>
      <c r="E11" s="3">
        <v>150</v>
      </c>
      <c r="F11" s="3"/>
      <c r="G11" s="3">
        <f>SUM(C11:F11)</f>
        <v>418</v>
      </c>
    </row>
    <row r="12" spans="1:7" ht="12">
      <c r="A12" s="4">
        <v>10</v>
      </c>
      <c r="B12" s="95" t="s">
        <v>179</v>
      </c>
      <c r="C12" s="3">
        <v>146</v>
      </c>
      <c r="D12" s="3">
        <v>162</v>
      </c>
      <c r="E12" s="3">
        <v>109</v>
      </c>
      <c r="F12" s="3"/>
      <c r="G12" s="3">
        <f>SUM(C12:F12)</f>
        <v>417</v>
      </c>
    </row>
    <row r="13" spans="1:7" ht="12">
      <c r="A13" s="4">
        <v>11</v>
      </c>
      <c r="B13" s="56" t="s">
        <v>133</v>
      </c>
      <c r="C13" s="3">
        <v>121</v>
      </c>
      <c r="D13" s="3">
        <v>180</v>
      </c>
      <c r="E13" s="3">
        <v>116</v>
      </c>
      <c r="F13" s="3"/>
      <c r="G13" s="3">
        <f>SUM(C13:F13)</f>
        <v>417</v>
      </c>
    </row>
    <row r="14" spans="1:7" ht="12">
      <c r="A14" s="4">
        <v>12</v>
      </c>
      <c r="B14" s="95" t="s">
        <v>84</v>
      </c>
      <c r="C14" s="3">
        <v>111</v>
      </c>
      <c r="D14" s="3">
        <v>105</v>
      </c>
      <c r="E14" s="3">
        <v>198</v>
      </c>
      <c r="F14" s="3"/>
      <c r="G14" s="3">
        <f>SUM(C14:F14)</f>
        <v>414</v>
      </c>
    </row>
    <row r="15" spans="1:7" ht="12">
      <c r="A15" s="4">
        <v>13</v>
      </c>
      <c r="B15" s="95" t="s">
        <v>134</v>
      </c>
      <c r="C15" s="3">
        <v>128</v>
      </c>
      <c r="D15" s="3">
        <v>188</v>
      </c>
      <c r="E15" s="3">
        <v>98</v>
      </c>
      <c r="F15" s="3"/>
      <c r="G15" s="3">
        <f>SUM(C15:F15)</f>
        <v>414</v>
      </c>
    </row>
    <row r="16" spans="1:7" ht="12">
      <c r="A16" s="4">
        <v>14</v>
      </c>
      <c r="B16" s="95" t="s">
        <v>131</v>
      </c>
      <c r="C16" s="3">
        <v>149</v>
      </c>
      <c r="D16" s="3">
        <v>114</v>
      </c>
      <c r="E16" s="3">
        <v>138</v>
      </c>
      <c r="F16" s="3"/>
      <c r="G16" s="3">
        <f>SUM(C16:F16)</f>
        <v>401</v>
      </c>
    </row>
    <row r="17" spans="1:7" ht="12">
      <c r="A17" s="4">
        <v>15</v>
      </c>
      <c r="B17" s="95" t="s">
        <v>135</v>
      </c>
      <c r="C17" s="3">
        <v>118</v>
      </c>
      <c r="D17" s="3">
        <v>136</v>
      </c>
      <c r="E17" s="3">
        <v>127</v>
      </c>
      <c r="F17" s="3"/>
      <c r="G17" s="3">
        <f>SUM(C17:F17)</f>
        <v>381</v>
      </c>
    </row>
    <row r="18" spans="1:7" ht="12.75" thickBot="1">
      <c r="A18" s="71">
        <v>16</v>
      </c>
      <c r="B18" s="95" t="s">
        <v>35</v>
      </c>
      <c r="C18" s="3">
        <v>123</v>
      </c>
      <c r="D18" s="3">
        <v>114</v>
      </c>
      <c r="E18" s="3">
        <v>133</v>
      </c>
      <c r="F18" s="72"/>
      <c r="G18" s="72">
        <f>SUM(C18:F18)</f>
        <v>370</v>
      </c>
    </row>
    <row r="19" spans="1:7" ht="12.75" thickTop="1">
      <c r="A19" s="69">
        <v>17</v>
      </c>
      <c r="B19" s="98" t="s">
        <v>85</v>
      </c>
      <c r="C19" s="3">
        <v>122</v>
      </c>
      <c r="D19" s="3">
        <v>100</v>
      </c>
      <c r="E19" s="3">
        <v>141</v>
      </c>
      <c r="F19" s="70"/>
      <c r="G19" s="70">
        <f>SUM(C19:F19)</f>
        <v>363</v>
      </c>
    </row>
    <row r="20" spans="1:7" ht="12">
      <c r="A20" s="4">
        <v>18</v>
      </c>
      <c r="B20" s="95" t="s">
        <v>132</v>
      </c>
      <c r="C20" s="3">
        <v>117</v>
      </c>
      <c r="D20" s="3">
        <v>132</v>
      </c>
      <c r="E20" s="3">
        <v>114</v>
      </c>
      <c r="F20" s="3"/>
      <c r="G20" s="3">
        <f>SUM(C20:F20)</f>
        <v>363</v>
      </c>
    </row>
    <row r="21" spans="1:7" ht="12">
      <c r="A21" s="4">
        <v>19</v>
      </c>
      <c r="B21" s="95" t="s">
        <v>136</v>
      </c>
      <c r="C21" s="3">
        <v>91</v>
      </c>
      <c r="D21" s="3">
        <v>156</v>
      </c>
      <c r="E21" s="3">
        <v>113</v>
      </c>
      <c r="F21" s="3"/>
      <c r="G21" s="3">
        <f>SUM(C21:F21)</f>
        <v>360</v>
      </c>
    </row>
    <row r="22" spans="1:7" ht="12">
      <c r="A22" s="4">
        <v>20</v>
      </c>
      <c r="B22" s="94" t="s">
        <v>34</v>
      </c>
      <c r="C22" s="3">
        <v>110</v>
      </c>
      <c r="D22" s="3">
        <v>143</v>
      </c>
      <c r="E22" s="3">
        <v>104</v>
      </c>
      <c r="F22" s="3"/>
      <c r="G22" s="3">
        <f>SUM(C22:F22)</f>
        <v>357</v>
      </c>
    </row>
    <row r="23" spans="1:7" ht="12">
      <c r="A23" s="4">
        <v>21</v>
      </c>
      <c r="B23" s="95" t="s">
        <v>145</v>
      </c>
      <c r="C23" s="3">
        <v>98</v>
      </c>
      <c r="D23" s="3">
        <v>117</v>
      </c>
      <c r="E23" s="3">
        <v>135</v>
      </c>
      <c r="F23" s="3"/>
      <c r="G23" s="3">
        <f>SUM(C23:F23)</f>
        <v>350</v>
      </c>
    </row>
    <row r="24" spans="1:7" ht="12">
      <c r="A24" s="4">
        <v>22</v>
      </c>
      <c r="B24" s="95" t="s">
        <v>81</v>
      </c>
      <c r="C24" s="3">
        <v>121</v>
      </c>
      <c r="D24" s="3">
        <v>96</v>
      </c>
      <c r="E24" s="3">
        <v>133</v>
      </c>
      <c r="F24" s="3"/>
      <c r="G24" s="3">
        <f>SUM(C24:F24)</f>
        <v>350</v>
      </c>
    </row>
    <row r="25" spans="1:7" ht="12">
      <c r="A25" s="4">
        <v>23</v>
      </c>
      <c r="B25" s="95" t="s">
        <v>142</v>
      </c>
      <c r="C25" s="3">
        <v>105</v>
      </c>
      <c r="D25" s="3">
        <v>121</v>
      </c>
      <c r="E25" s="3">
        <v>121</v>
      </c>
      <c r="F25" s="3"/>
      <c r="G25" s="3">
        <f>SUM(C25:F25)</f>
        <v>347</v>
      </c>
    </row>
    <row r="26" spans="1:7" ht="12">
      <c r="A26" s="4">
        <v>24</v>
      </c>
      <c r="B26" s="94" t="s">
        <v>140</v>
      </c>
      <c r="C26" s="3">
        <v>120</v>
      </c>
      <c r="D26" s="3">
        <v>110</v>
      </c>
      <c r="E26" s="3">
        <v>115</v>
      </c>
      <c r="F26" s="3"/>
      <c r="G26" s="3">
        <f>SUM(C26:F26)</f>
        <v>345</v>
      </c>
    </row>
    <row r="27" spans="1:7" ht="12">
      <c r="A27" s="4">
        <v>25</v>
      </c>
      <c r="B27" s="95" t="s">
        <v>181</v>
      </c>
      <c r="C27" s="3">
        <v>113</v>
      </c>
      <c r="D27" s="3">
        <v>113</v>
      </c>
      <c r="E27" s="3">
        <v>109</v>
      </c>
      <c r="F27" s="3"/>
      <c r="G27" s="3">
        <f>SUM(C27:F27)</f>
        <v>335</v>
      </c>
    </row>
    <row r="28" spans="1:7" ht="12">
      <c r="A28" s="4">
        <v>26</v>
      </c>
      <c r="B28" s="95" t="s">
        <v>88</v>
      </c>
      <c r="C28" s="3">
        <v>106</v>
      </c>
      <c r="D28" s="3">
        <v>109</v>
      </c>
      <c r="E28" s="3">
        <v>118</v>
      </c>
      <c r="F28" s="3"/>
      <c r="G28" s="3">
        <f>SUM(C28:F28)</f>
        <v>333</v>
      </c>
    </row>
    <row r="29" spans="1:7" ht="12">
      <c r="A29" s="4">
        <v>27</v>
      </c>
      <c r="B29" s="95" t="s">
        <v>138</v>
      </c>
      <c r="C29" s="3">
        <v>88</v>
      </c>
      <c r="D29" s="3">
        <v>117</v>
      </c>
      <c r="E29" s="3">
        <v>110</v>
      </c>
      <c r="F29" s="3"/>
      <c r="G29" s="3">
        <f>SUM(C29:F29)</f>
        <v>315</v>
      </c>
    </row>
    <row r="30" spans="1:7" ht="12">
      <c r="A30" s="4">
        <v>28</v>
      </c>
      <c r="B30" s="95" t="s">
        <v>146</v>
      </c>
      <c r="C30" s="3">
        <v>99</v>
      </c>
      <c r="D30" s="3">
        <v>114</v>
      </c>
      <c r="E30" s="3">
        <v>100</v>
      </c>
      <c r="F30" s="3"/>
      <c r="G30" s="3">
        <f>SUM(C30:F30)</f>
        <v>313</v>
      </c>
    </row>
    <row r="31" spans="1:7" ht="12">
      <c r="A31" s="4">
        <v>29</v>
      </c>
      <c r="B31" s="95" t="s">
        <v>137</v>
      </c>
      <c r="C31" s="3">
        <v>121</v>
      </c>
      <c r="D31" s="3">
        <v>98</v>
      </c>
      <c r="E31" s="3">
        <v>78</v>
      </c>
      <c r="F31" s="3"/>
      <c r="G31" s="3">
        <f>SUM(C31:F31)</f>
        <v>297</v>
      </c>
    </row>
    <row r="32" spans="1:7" ht="12">
      <c r="A32" s="4">
        <v>30</v>
      </c>
      <c r="B32" s="95" t="s">
        <v>180</v>
      </c>
      <c r="C32" s="3">
        <v>118</v>
      </c>
      <c r="D32" s="3">
        <v>76</v>
      </c>
      <c r="E32" s="3">
        <v>97</v>
      </c>
      <c r="F32" s="3"/>
      <c r="G32" s="3">
        <f>SUM(C32:F32)</f>
        <v>291</v>
      </c>
    </row>
    <row r="33" spans="1:7" ht="12">
      <c r="A33" s="4">
        <v>31</v>
      </c>
      <c r="B33" s="95" t="s">
        <v>42</v>
      </c>
      <c r="C33" s="3">
        <v>90</v>
      </c>
      <c r="D33" s="3">
        <v>72</v>
      </c>
      <c r="E33" s="3">
        <v>121</v>
      </c>
      <c r="F33" s="3"/>
      <c r="G33" s="3">
        <f>SUM(C33:F33)</f>
        <v>283</v>
      </c>
    </row>
    <row r="34" spans="1:7" ht="12">
      <c r="A34" s="4">
        <v>38</v>
      </c>
      <c r="B34" s="95" t="s">
        <v>36</v>
      </c>
      <c r="C34" s="3">
        <v>72</v>
      </c>
      <c r="D34" s="3">
        <v>116</v>
      </c>
      <c r="E34" s="3">
        <v>95</v>
      </c>
      <c r="F34" s="55"/>
      <c r="G34" s="55">
        <f>SUM(C34:F34)</f>
        <v>283</v>
      </c>
    </row>
    <row r="35" spans="1:7" ht="3" customHeight="1">
      <c r="A35" s="4">
        <v>32</v>
      </c>
      <c r="B35" s="95" t="s">
        <v>86</v>
      </c>
      <c r="C35" s="3">
        <v>95</v>
      </c>
      <c r="D35" s="3">
        <v>89</v>
      </c>
      <c r="E35" s="3">
        <v>90</v>
      </c>
      <c r="F35" s="3"/>
      <c r="G35" s="3">
        <f>SUM(C35:F35)</f>
        <v>274</v>
      </c>
    </row>
    <row r="36" spans="1:7" ht="12">
      <c r="A36" s="57"/>
      <c r="B36" s="95" t="s">
        <v>87</v>
      </c>
      <c r="C36" s="3">
        <v>72</v>
      </c>
      <c r="D36" s="3">
        <v>77</v>
      </c>
      <c r="E36" s="3">
        <v>87</v>
      </c>
      <c r="F36" s="3"/>
      <c r="G36" s="3">
        <f>SUM(C36:F36)</f>
        <v>236</v>
      </c>
    </row>
    <row r="37" spans="1:7" ht="12">
      <c r="A37" s="4">
        <v>33</v>
      </c>
      <c r="B37" s="95" t="s">
        <v>46</v>
      </c>
      <c r="C37" s="3">
        <v>66</v>
      </c>
      <c r="D37" s="3">
        <v>82</v>
      </c>
      <c r="E37" s="3">
        <v>74</v>
      </c>
      <c r="F37" s="3"/>
      <c r="G37" s="3">
        <f>SUM(C37:F37)</f>
        <v>222</v>
      </c>
    </row>
    <row r="38" spans="1:7" ht="12">
      <c r="A38" s="4">
        <v>34</v>
      </c>
      <c r="B38" s="3"/>
      <c r="C38" s="3"/>
      <c r="D38" s="3"/>
      <c r="E38" s="3"/>
      <c r="F38" s="3"/>
      <c r="G38" s="3">
        <f>SUM(C38:F38)</f>
        <v>0</v>
      </c>
    </row>
    <row r="39" spans="1:7" ht="12">
      <c r="A39" s="4">
        <v>35</v>
      </c>
      <c r="B39" s="96" t="s">
        <v>143</v>
      </c>
      <c r="C39" s="3"/>
      <c r="D39" s="3"/>
      <c r="E39" s="3"/>
      <c r="F39" s="3"/>
      <c r="G39" s="3">
        <f>SUM(C39:F39)</f>
        <v>0</v>
      </c>
    </row>
    <row r="40" spans="1:7" ht="12">
      <c r="A40" s="4">
        <v>36</v>
      </c>
      <c r="B40" s="95"/>
      <c r="C40" s="3"/>
      <c r="D40" s="3"/>
      <c r="E40" s="3"/>
      <c r="F40" s="3"/>
      <c r="G40" s="3">
        <f>SUM(C40:F40)</f>
        <v>0</v>
      </c>
    </row>
    <row r="41" spans="1:7" ht="12">
      <c r="A41" s="4">
        <v>37</v>
      </c>
      <c r="B41" s="95"/>
      <c r="C41" s="3"/>
      <c r="D41" s="3"/>
      <c r="E41" s="3"/>
      <c r="F41" s="3"/>
      <c r="G41" s="3">
        <f>SUM(C41:F41)</f>
        <v>0</v>
      </c>
    </row>
    <row r="42" spans="1:7" ht="12">
      <c r="A42" s="4">
        <v>39</v>
      </c>
      <c r="B42" s="3"/>
      <c r="C42" s="3"/>
      <c r="D42" s="3"/>
      <c r="E42" s="3"/>
      <c r="F42" s="3"/>
      <c r="G42" s="3">
        <f>SUM(C42:F42)</f>
        <v>0</v>
      </c>
    </row>
    <row r="43" spans="1:7" ht="12">
      <c r="A43" s="4">
        <v>40</v>
      </c>
      <c r="B43" s="3"/>
      <c r="C43" s="3"/>
      <c r="D43" s="3"/>
      <c r="E43" s="3"/>
      <c r="F43" s="3"/>
      <c r="G43" s="3">
        <f>SUM(C43:F43)</f>
        <v>0</v>
      </c>
    </row>
    <row r="44" spans="1:7" ht="12">
      <c r="A44" s="4">
        <v>41</v>
      </c>
      <c r="B44" s="3"/>
      <c r="C44" s="3"/>
      <c r="D44" s="3"/>
      <c r="E44" s="3"/>
      <c r="F44" s="3"/>
      <c r="G44" s="3">
        <f>SUM(C44:F44)</f>
        <v>0</v>
      </c>
    </row>
    <row r="45" spans="1:7" ht="12">
      <c r="A45" s="4">
        <v>42</v>
      </c>
      <c r="B45" s="3"/>
      <c r="C45" s="3"/>
      <c r="D45" s="3"/>
      <c r="E45" s="3"/>
      <c r="F45" s="3"/>
      <c r="G45" s="3">
        <f>SUM(C45:F45)</f>
        <v>0</v>
      </c>
    </row>
    <row r="46" spans="1:7" ht="12">
      <c r="A46" s="4">
        <v>43</v>
      </c>
      <c r="B46" s="3"/>
      <c r="C46" s="3"/>
      <c r="D46" s="3"/>
      <c r="E46" s="3"/>
      <c r="F46" s="3"/>
      <c r="G46" s="3">
        <f>SUM(C46:F46)</f>
        <v>0</v>
      </c>
    </row>
    <row r="47" spans="1:7" ht="12">
      <c r="A47" s="4">
        <v>44</v>
      </c>
      <c r="B47" s="3"/>
      <c r="C47" s="3"/>
      <c r="D47" s="3"/>
      <c r="E47" s="3"/>
      <c r="F47" s="3"/>
      <c r="G47" s="3">
        <f>SUM(C47:F47)</f>
        <v>0</v>
      </c>
    </row>
    <row r="48" spans="1:7" ht="12">
      <c r="A48" s="4">
        <v>45</v>
      </c>
      <c r="B48" s="3"/>
      <c r="C48" s="3"/>
      <c r="D48" s="3"/>
      <c r="E48" s="3"/>
      <c r="F48" s="3"/>
      <c r="G48" s="3">
        <f>SUM(C48:F48)</f>
        <v>0</v>
      </c>
    </row>
    <row r="49" spans="1:7" ht="12">
      <c r="A49" s="4">
        <v>46</v>
      </c>
      <c r="B49" s="3"/>
      <c r="C49" s="3"/>
      <c r="D49" s="3"/>
      <c r="E49" s="3"/>
      <c r="F49" s="3"/>
      <c r="G49" s="3">
        <f>SUM(C49:F49)</f>
        <v>0</v>
      </c>
    </row>
    <row r="50" spans="1:7" ht="12">
      <c r="A50" s="4">
        <v>47</v>
      </c>
      <c r="B50" s="3"/>
      <c r="C50" s="3"/>
      <c r="D50" s="3"/>
      <c r="E50" s="3"/>
      <c r="F50" s="3"/>
      <c r="G50" s="3">
        <f>SUM(C50:F50)</f>
        <v>0</v>
      </c>
    </row>
    <row r="51" spans="1:7" ht="12">
      <c r="A51" s="4">
        <v>48</v>
      </c>
      <c r="B51" s="3"/>
      <c r="C51" s="3"/>
      <c r="D51" s="3"/>
      <c r="E51" s="3"/>
      <c r="F51" s="3"/>
      <c r="G51" s="3">
        <f>SUM(C51:F51)</f>
        <v>0</v>
      </c>
    </row>
    <row r="52" spans="1:7" ht="12">
      <c r="A52" s="4">
        <v>49</v>
      </c>
      <c r="B52" s="3"/>
      <c r="C52" s="3"/>
      <c r="D52" s="3"/>
      <c r="E52" s="3"/>
      <c r="F52" s="3"/>
      <c r="G52" s="3">
        <f>SUM(C52:F52)</f>
        <v>0</v>
      </c>
    </row>
    <row r="53" spans="1:7" ht="12">
      <c r="A53" s="4">
        <v>50</v>
      </c>
      <c r="B53" s="3"/>
      <c r="C53" s="3"/>
      <c r="D53" s="3"/>
      <c r="E53" s="3"/>
      <c r="F53" s="3"/>
      <c r="G53" s="3">
        <f>SUM(C53:F53)</f>
        <v>0</v>
      </c>
    </row>
    <row r="54" spans="1:7" ht="12">
      <c r="A54" s="4">
        <v>51</v>
      </c>
      <c r="B54" s="3"/>
      <c r="C54" s="3"/>
      <c r="D54" s="3"/>
      <c r="E54" s="3"/>
      <c r="F54" s="3"/>
      <c r="G54" s="3">
        <f>SUM(C54:F54)</f>
        <v>0</v>
      </c>
    </row>
    <row r="55" spans="1:7" ht="12">
      <c r="A55" s="4">
        <v>52</v>
      </c>
      <c r="B55" s="3"/>
      <c r="C55" s="3"/>
      <c r="D55" s="3"/>
      <c r="E55" s="3"/>
      <c r="F55" s="3"/>
      <c r="G55" s="3">
        <f>SUM(C55:F55)</f>
        <v>0</v>
      </c>
    </row>
    <row r="56" spans="1:7" ht="12">
      <c r="A56" s="4">
        <v>53</v>
      </c>
      <c r="B56" s="3"/>
      <c r="C56" s="3"/>
      <c r="D56" s="3"/>
      <c r="E56" s="3"/>
      <c r="F56" s="3"/>
      <c r="G56" s="3">
        <f>SUM(C56:F56)</f>
        <v>0</v>
      </c>
    </row>
    <row r="57" spans="1:7" ht="12">
      <c r="A57" s="4">
        <v>54</v>
      </c>
      <c r="B57" s="3"/>
      <c r="C57" s="3"/>
      <c r="D57" s="3"/>
      <c r="E57" s="3"/>
      <c r="F57" s="3"/>
      <c r="G57" s="3">
        <f>SUM(C57:F57)</f>
        <v>0</v>
      </c>
    </row>
    <row r="58" spans="1:7" ht="12">
      <c r="A58" s="4">
        <v>55</v>
      </c>
      <c r="B58" s="3"/>
      <c r="C58" s="3"/>
      <c r="D58" s="3"/>
      <c r="E58" s="3"/>
      <c r="F58" s="3"/>
      <c r="G58" s="3">
        <f>SUM(C58:F58)</f>
        <v>0</v>
      </c>
    </row>
    <row r="59" spans="1:7" ht="12">
      <c r="A59" s="4">
        <v>56</v>
      </c>
      <c r="B59" s="3"/>
      <c r="C59" s="3"/>
      <c r="D59" s="3"/>
      <c r="E59" s="3"/>
      <c r="F59" s="3"/>
      <c r="G59" s="3">
        <f>SUM(C59:F59)</f>
        <v>0</v>
      </c>
    </row>
    <row r="60" spans="1:7" ht="12">
      <c r="A60" s="4">
        <v>57</v>
      </c>
      <c r="B60" s="3"/>
      <c r="C60" s="3"/>
      <c r="D60" s="3"/>
      <c r="E60" s="3"/>
      <c r="F60" s="3"/>
      <c r="G60" s="3">
        <f>SUM(C60:F60)</f>
        <v>0</v>
      </c>
    </row>
    <row r="61" spans="1:7" ht="12">
      <c r="A61" s="4">
        <v>58</v>
      </c>
      <c r="B61" s="3"/>
      <c r="C61" s="3"/>
      <c r="D61" s="3"/>
      <c r="E61" s="3"/>
      <c r="F61" s="3"/>
      <c r="G61" s="3">
        <f>SUM(C61:F61)</f>
        <v>0</v>
      </c>
    </row>
    <row r="62" spans="1:7" ht="12">
      <c r="A62" s="4">
        <v>59</v>
      </c>
      <c r="B62" s="3"/>
      <c r="C62" s="3"/>
      <c r="D62" s="3"/>
      <c r="E62" s="3"/>
      <c r="F62" s="3"/>
      <c r="G62" s="3">
        <f>SUM(C62:F62)</f>
        <v>0</v>
      </c>
    </row>
    <row r="63" spans="1:7" ht="12">
      <c r="A63" s="4">
        <v>60</v>
      </c>
      <c r="B63" s="3"/>
      <c r="C63" s="3"/>
      <c r="D63" s="3"/>
      <c r="E63" s="3"/>
      <c r="F63" s="3"/>
      <c r="G63" s="3">
        <f>SUM(C63:F63)</f>
        <v>0</v>
      </c>
    </row>
    <row r="64" spans="1:7" ht="12">
      <c r="A64" s="4">
        <v>61</v>
      </c>
      <c r="B64" s="3"/>
      <c r="C64" s="3"/>
      <c r="D64" s="3"/>
      <c r="E64" s="3"/>
      <c r="F64" s="3"/>
      <c r="G64" s="3">
        <f>SUM(C64:F64)</f>
        <v>0</v>
      </c>
    </row>
    <row r="65" spans="1:7" ht="12">
      <c r="A65" s="4">
        <v>62</v>
      </c>
      <c r="B65" s="3"/>
      <c r="C65" s="3"/>
      <c r="D65" s="3"/>
      <c r="E65" s="3"/>
      <c r="F65" s="3"/>
      <c r="G65" s="3">
        <f>SUM(C65:F65)</f>
        <v>0</v>
      </c>
    </row>
    <row r="66" spans="1:7" ht="12">
      <c r="A66" s="4">
        <v>63</v>
      </c>
      <c r="B66" s="3"/>
      <c r="C66" s="3"/>
      <c r="D66" s="3"/>
      <c r="E66" s="3"/>
      <c r="F66" s="3"/>
      <c r="G66" s="3">
        <f>SUM(C66:F66)</f>
        <v>0</v>
      </c>
    </row>
    <row r="67" spans="1:7" ht="12">
      <c r="A67" s="4">
        <v>64</v>
      </c>
      <c r="B67" s="3"/>
      <c r="C67" s="3"/>
      <c r="D67" s="3"/>
      <c r="E67" s="3"/>
      <c r="F67" s="3"/>
      <c r="G67" s="3">
        <f>SUM(C67:F67)</f>
        <v>0</v>
      </c>
    </row>
    <row r="68" spans="1:7" ht="12">
      <c r="A68" s="4">
        <v>65</v>
      </c>
      <c r="B68" s="3"/>
      <c r="C68" s="3"/>
      <c r="D68" s="3"/>
      <c r="E68" s="3"/>
      <c r="F68" s="3"/>
      <c r="G68" s="3">
        <f>SUM(C68:F68)</f>
        <v>0</v>
      </c>
    </row>
    <row r="69" spans="1:7" ht="12">
      <c r="A69" s="4">
        <v>66</v>
      </c>
      <c r="B69" s="3"/>
      <c r="C69" s="3"/>
      <c r="D69" s="3"/>
      <c r="E69" s="3"/>
      <c r="F69" s="3"/>
      <c r="G69" s="3">
        <f>SUM(C69:F69)</f>
        <v>0</v>
      </c>
    </row>
    <row r="70" spans="1:7" ht="12">
      <c r="A70" s="4">
        <v>67</v>
      </c>
      <c r="B70" s="3"/>
      <c r="C70" s="3"/>
      <c r="D70" s="3"/>
      <c r="E70" s="3"/>
      <c r="F70" s="3"/>
      <c r="G70" s="3">
        <f>SUM(C70:F70)</f>
        <v>0</v>
      </c>
    </row>
    <row r="71" spans="1:7" ht="12">
      <c r="A71" s="4">
        <v>68</v>
      </c>
      <c r="B71" s="3"/>
      <c r="C71" s="3"/>
      <c r="D71" s="3"/>
      <c r="E71" s="3"/>
      <c r="F71" s="3"/>
      <c r="G71" s="3">
        <f>SUM(C71:F71)</f>
        <v>0</v>
      </c>
    </row>
    <row r="72" spans="1:7" ht="12">
      <c r="A72" s="4">
        <v>69</v>
      </c>
      <c r="B72" s="3"/>
      <c r="C72" s="3"/>
      <c r="D72" s="3"/>
      <c r="E72" s="3"/>
      <c r="F72" s="3"/>
      <c r="G72" s="3">
        <f>SUM(C72:F72)</f>
        <v>0</v>
      </c>
    </row>
    <row r="73" spans="1:7" ht="12">
      <c r="A73" s="4">
        <v>70</v>
      </c>
      <c r="B73" s="3"/>
      <c r="C73" s="3"/>
      <c r="D73" s="3"/>
      <c r="E73" s="3"/>
      <c r="F73" s="3"/>
      <c r="G73" s="3">
        <f>SUM(C73:F73)</f>
        <v>0</v>
      </c>
    </row>
    <row r="74" spans="1:7" ht="12">
      <c r="A74" s="4">
        <v>71</v>
      </c>
      <c r="B74" s="55"/>
      <c r="C74" s="3"/>
      <c r="D74" s="3"/>
      <c r="E74" s="3"/>
      <c r="F74" s="3"/>
      <c r="G74" s="3">
        <f>SUM(C74:F74)</f>
        <v>0</v>
      </c>
    </row>
    <row r="75" spans="1:7" ht="12">
      <c r="A75" s="4">
        <v>72</v>
      </c>
      <c r="B75" s="3"/>
      <c r="C75" s="3"/>
      <c r="D75" s="3"/>
      <c r="E75" s="3"/>
      <c r="F75" s="3"/>
      <c r="G75" s="3">
        <f>SUM(C75:F75)</f>
        <v>0</v>
      </c>
    </row>
    <row r="76" spans="1:7" ht="12">
      <c r="A76" s="4">
        <v>73</v>
      </c>
      <c r="B76" s="3"/>
      <c r="C76" s="3"/>
      <c r="D76" s="3"/>
      <c r="E76" s="3"/>
      <c r="F76" s="3"/>
      <c r="G76" s="3">
        <f>SUM(C76:F76)</f>
        <v>0</v>
      </c>
    </row>
    <row r="77" spans="1:7" ht="12">
      <c r="A77" s="4">
        <v>74</v>
      </c>
      <c r="B77" s="3"/>
      <c r="C77" s="3"/>
      <c r="D77" s="3"/>
      <c r="E77" s="3"/>
      <c r="F77" s="3"/>
      <c r="G77" s="3">
        <f>SUM(C77:F77)</f>
        <v>0</v>
      </c>
    </row>
    <row r="78" spans="1:7" ht="12">
      <c r="A78" s="4">
        <v>75</v>
      </c>
      <c r="B78" s="3"/>
      <c r="C78" s="3"/>
      <c r="D78" s="3"/>
      <c r="E78" s="3"/>
      <c r="F78" s="3"/>
      <c r="G78" s="3">
        <f>SUM(C78:F78)</f>
        <v>0</v>
      </c>
    </row>
    <row r="79" spans="1:7" ht="12">
      <c r="A79" s="4">
        <v>76</v>
      </c>
      <c r="B79" s="3"/>
      <c r="C79" s="3"/>
      <c r="D79" s="3"/>
      <c r="E79" s="3"/>
      <c r="F79" s="3"/>
      <c r="G79" s="3">
        <f>SUM(C79:F79)</f>
        <v>0</v>
      </c>
    </row>
    <row r="80" spans="1:7" ht="12">
      <c r="A80" s="4">
        <v>77</v>
      </c>
      <c r="B80" s="3"/>
      <c r="C80" s="3"/>
      <c r="D80" s="3"/>
      <c r="E80" s="3"/>
      <c r="F80" s="3"/>
      <c r="G80" s="3">
        <f>SUM(C80:F80)</f>
        <v>0</v>
      </c>
    </row>
    <row r="81" spans="1:7" ht="12">
      <c r="A81" s="4">
        <v>78</v>
      </c>
      <c r="B81" s="3"/>
      <c r="C81" s="3"/>
      <c r="D81" s="3"/>
      <c r="E81" s="3"/>
      <c r="F81" s="3"/>
      <c r="G81" s="3">
        <f>SUM(C81:F81)</f>
        <v>0</v>
      </c>
    </row>
    <row r="82" spans="1:7" ht="12">
      <c r="A82" s="4">
        <v>79</v>
      </c>
      <c r="B82" s="3"/>
      <c r="C82" s="3"/>
      <c r="D82" s="3"/>
      <c r="E82" s="3"/>
      <c r="F82" s="3"/>
      <c r="G82" s="3">
        <f>SUM(C82:F82)</f>
        <v>0</v>
      </c>
    </row>
    <row r="83" spans="1:7" ht="12">
      <c r="A83" s="4">
        <v>80</v>
      </c>
      <c r="B83" s="3"/>
      <c r="C83" s="3"/>
      <c r="D83" s="3"/>
      <c r="E83" s="3"/>
      <c r="F83" s="3"/>
      <c r="G83" s="3">
        <f>SUM(C83:F83)</f>
        <v>0</v>
      </c>
    </row>
    <row r="84" spans="1:7" ht="12">
      <c r="A84" s="4">
        <v>81</v>
      </c>
      <c r="B84" s="3"/>
      <c r="C84" s="3"/>
      <c r="D84" s="3"/>
      <c r="E84" s="3"/>
      <c r="F84" s="3"/>
      <c r="G84" s="3">
        <f>SUM(C84:F84)</f>
        <v>0</v>
      </c>
    </row>
    <row r="85" spans="1:7" ht="12">
      <c r="A85" s="4">
        <v>82</v>
      </c>
      <c r="B85" s="3"/>
      <c r="C85" s="3"/>
      <c r="D85" s="3"/>
      <c r="E85" s="3"/>
      <c r="F85" s="3"/>
      <c r="G85" s="3">
        <f>SUM(C85:F85)</f>
        <v>0</v>
      </c>
    </row>
    <row r="86" spans="1:7" ht="12">
      <c r="A86" s="4">
        <v>83</v>
      </c>
      <c r="B86" s="3"/>
      <c r="C86" s="3"/>
      <c r="D86" s="3"/>
      <c r="E86" s="3"/>
      <c r="F86" s="3"/>
      <c r="G86" s="3">
        <f>SUM(C86:F86)</f>
        <v>0</v>
      </c>
    </row>
    <row r="87" spans="1:7" ht="12">
      <c r="A87" s="4">
        <v>84</v>
      </c>
      <c r="B87" s="3"/>
      <c r="C87" s="3"/>
      <c r="D87" s="3"/>
      <c r="E87" s="3"/>
      <c r="F87" s="3"/>
      <c r="G87" s="3">
        <f>SUM(C87:F87)</f>
        <v>0</v>
      </c>
    </row>
    <row r="88" spans="1:7" ht="12">
      <c r="A88" s="4">
        <v>85</v>
      </c>
      <c r="B88" s="3"/>
      <c r="C88" s="3"/>
      <c r="D88" s="3"/>
      <c r="E88" s="3"/>
      <c r="F88" s="3"/>
      <c r="G88" s="3">
        <f>SUM(C88:F88)</f>
        <v>0</v>
      </c>
    </row>
    <row r="89" spans="1:7" ht="12">
      <c r="A89" s="4">
        <v>86</v>
      </c>
      <c r="B89" s="3"/>
      <c r="C89" s="3"/>
      <c r="D89" s="3"/>
      <c r="E89" s="3"/>
      <c r="F89" s="3"/>
      <c r="G89" s="3">
        <f>SUM(C89:F89)</f>
        <v>0</v>
      </c>
    </row>
    <row r="90" spans="1:7" ht="12">
      <c r="A90" s="4">
        <v>87</v>
      </c>
      <c r="B90" s="3"/>
      <c r="C90" s="3"/>
      <c r="D90" s="3"/>
      <c r="E90" s="3"/>
      <c r="F90" s="3"/>
      <c r="G90" s="3">
        <f>SUM(C90:F90)</f>
        <v>0</v>
      </c>
    </row>
    <row r="91" spans="1:7" ht="12">
      <c r="A91" s="4">
        <v>88</v>
      </c>
      <c r="B91" s="55"/>
      <c r="C91" s="3"/>
      <c r="D91" s="3"/>
      <c r="E91" s="3"/>
      <c r="F91" s="3"/>
      <c r="G91" s="3">
        <f>SUM(C91:F91)</f>
        <v>0</v>
      </c>
    </row>
    <row r="92" spans="1:7" ht="12">
      <c r="A92" s="4">
        <v>89</v>
      </c>
      <c r="B92" s="55"/>
      <c r="C92" s="3"/>
      <c r="D92" s="3"/>
      <c r="E92" s="3"/>
      <c r="F92" s="3"/>
      <c r="G92" s="3">
        <f>SUM(C92:F92)</f>
        <v>0</v>
      </c>
    </row>
    <row r="93" spans="1:7" ht="12">
      <c r="A93" s="4">
        <v>90</v>
      </c>
      <c r="B93" s="3"/>
      <c r="C93" s="3"/>
      <c r="D93" s="3"/>
      <c r="E93" s="3"/>
      <c r="F93" s="3"/>
      <c r="G93" s="3">
        <f>SUM(C93:F93)</f>
        <v>0</v>
      </c>
    </row>
    <row r="94" spans="1:7" ht="12">
      <c r="A94" s="4">
        <v>91</v>
      </c>
      <c r="B94" s="3"/>
      <c r="C94" s="3"/>
      <c r="D94" s="3"/>
      <c r="E94" s="3"/>
      <c r="F94" s="3"/>
      <c r="G94" s="3">
        <f>SUM(C94:F94)</f>
        <v>0</v>
      </c>
    </row>
    <row r="95" spans="1:7" ht="12">
      <c r="A95" s="4">
        <v>92</v>
      </c>
      <c r="B95" s="3"/>
      <c r="C95" s="3"/>
      <c r="D95" s="3"/>
      <c r="E95" s="3"/>
      <c r="F95" s="3"/>
      <c r="G95" s="3">
        <f>SUM(C95:F95)</f>
        <v>0</v>
      </c>
    </row>
    <row r="96" spans="1:7" ht="12">
      <c r="A96" s="4">
        <v>93</v>
      </c>
      <c r="B96" s="3"/>
      <c r="C96" s="3"/>
      <c r="D96" s="3"/>
      <c r="E96" s="3"/>
      <c r="F96" s="3"/>
      <c r="G96" s="3">
        <f>SUM(C96:F96)</f>
        <v>0</v>
      </c>
    </row>
    <row r="97" spans="1:7" ht="12">
      <c r="A97" s="4">
        <v>94</v>
      </c>
      <c r="B97" s="3"/>
      <c r="C97" s="3"/>
      <c r="D97" s="3"/>
      <c r="E97" s="3"/>
      <c r="F97" s="3"/>
      <c r="G97" s="3">
        <f>SUM(C97:F97)</f>
        <v>0</v>
      </c>
    </row>
    <row r="98" spans="1:7" ht="12">
      <c r="A98" s="4">
        <v>95</v>
      </c>
      <c r="B98" s="3"/>
      <c r="C98" s="3"/>
      <c r="D98" s="3"/>
      <c r="E98" s="3"/>
      <c r="F98" s="3"/>
      <c r="G98" s="3">
        <f>SUM(C98:F98)</f>
        <v>0</v>
      </c>
    </row>
    <row r="99" spans="1:7" ht="12">
      <c r="A99" s="4">
        <v>96</v>
      </c>
      <c r="B99" s="3"/>
      <c r="C99" s="3"/>
      <c r="D99" s="3"/>
      <c r="E99" s="3"/>
      <c r="F99" s="3"/>
      <c r="G99" s="3">
        <f>SUM(C99:F99)</f>
        <v>0</v>
      </c>
    </row>
    <row r="100" spans="1:7" ht="12">
      <c r="A100" s="4">
        <v>97</v>
      </c>
      <c r="B100" s="3"/>
      <c r="C100" s="3"/>
      <c r="D100" s="3"/>
      <c r="E100" s="3"/>
      <c r="F100" s="3"/>
      <c r="G100" s="3">
        <f>SUM(C100:F100)</f>
        <v>0</v>
      </c>
    </row>
    <row r="101" spans="1:7" ht="12">
      <c r="A101" s="4">
        <v>98</v>
      </c>
      <c r="B101" s="55"/>
      <c r="C101" s="3"/>
      <c r="D101" s="3"/>
      <c r="E101" s="3"/>
      <c r="F101" s="3"/>
      <c r="G101" s="3">
        <f>SUM(C101:F101)</f>
        <v>0</v>
      </c>
    </row>
    <row r="102" spans="1:7" ht="12">
      <c r="A102" s="4">
        <v>99</v>
      </c>
      <c r="B102" s="3"/>
      <c r="C102" s="3"/>
      <c r="D102" s="3"/>
      <c r="E102" s="3"/>
      <c r="F102" s="3"/>
      <c r="G102" s="3">
        <f>SUM(C102:F102)</f>
        <v>0</v>
      </c>
    </row>
    <row r="103" spans="1:7" ht="12">
      <c r="A103" s="4">
        <v>100</v>
      </c>
      <c r="B103" s="3"/>
      <c r="C103" s="3"/>
      <c r="D103" s="3"/>
      <c r="E103" s="3"/>
      <c r="F103" s="3"/>
      <c r="G103" s="3">
        <f>SUM(C103:F103)</f>
        <v>0</v>
      </c>
    </row>
    <row r="104" spans="1:7" ht="12">
      <c r="A104" s="4">
        <v>101</v>
      </c>
      <c r="B104" s="3"/>
      <c r="C104" s="3"/>
      <c r="D104" s="3"/>
      <c r="E104" s="3"/>
      <c r="F104" s="3"/>
      <c r="G104" s="3">
        <f>SUM(C104:F104)</f>
        <v>0</v>
      </c>
    </row>
    <row r="105" spans="1:7" ht="12">
      <c r="A105" s="4">
        <v>102</v>
      </c>
      <c r="B105" s="3"/>
      <c r="C105" s="3"/>
      <c r="D105" s="3"/>
      <c r="E105" s="3"/>
      <c r="F105" s="3"/>
      <c r="G105" s="3">
        <f>SUM(C105:F105)</f>
        <v>0</v>
      </c>
    </row>
    <row r="106" spans="1:7" ht="12">
      <c r="A106" s="4">
        <v>103</v>
      </c>
      <c r="B106" s="3"/>
      <c r="C106" s="3"/>
      <c r="D106" s="3"/>
      <c r="E106" s="3"/>
      <c r="F106" s="3"/>
      <c r="G106" s="3">
        <f>SUM(C106:F106)</f>
        <v>0</v>
      </c>
    </row>
    <row r="107" spans="1:7" ht="12">
      <c r="A107" s="4">
        <v>104</v>
      </c>
      <c r="B107" s="3"/>
      <c r="C107" s="3"/>
      <c r="D107" s="3"/>
      <c r="E107" s="3"/>
      <c r="F107" s="3"/>
      <c r="G107" s="3">
        <f>SUM(C107:F107)</f>
        <v>0</v>
      </c>
    </row>
    <row r="108" spans="1:7" ht="12">
      <c r="A108" s="4">
        <v>105</v>
      </c>
      <c r="B108" s="3"/>
      <c r="C108" s="3"/>
      <c r="D108" s="3"/>
      <c r="E108" s="3"/>
      <c r="F108" s="3"/>
      <c r="G108" s="3">
        <f>SUM(C108:F108)</f>
        <v>0</v>
      </c>
    </row>
    <row r="109" spans="1:7" ht="12">
      <c r="A109" s="4">
        <v>106</v>
      </c>
      <c r="B109" s="3"/>
      <c r="C109" s="3"/>
      <c r="D109" s="3"/>
      <c r="E109" s="3"/>
      <c r="F109" s="3"/>
      <c r="G109" s="3">
        <f>SUM(C109:F109)</f>
        <v>0</v>
      </c>
    </row>
    <row r="110" spans="1:7" ht="12">
      <c r="A110" s="4">
        <v>107</v>
      </c>
      <c r="B110" s="3"/>
      <c r="C110" s="3"/>
      <c r="D110" s="3"/>
      <c r="E110" s="3"/>
      <c r="F110" s="3"/>
      <c r="G110" s="3">
        <f>SUM(C110:F110)</f>
        <v>0</v>
      </c>
    </row>
    <row r="111" spans="1:7" ht="12">
      <c r="A111" s="4">
        <v>108</v>
      </c>
      <c r="B111" s="3"/>
      <c r="C111" s="3"/>
      <c r="D111" s="3"/>
      <c r="E111" s="3"/>
      <c r="F111" s="3"/>
      <c r="G111" s="3">
        <f>SUM(C111:F111)</f>
        <v>0</v>
      </c>
    </row>
    <row r="112" spans="1:7" ht="12">
      <c r="A112" s="4">
        <v>109</v>
      </c>
      <c r="B112" s="3"/>
      <c r="C112" s="3"/>
      <c r="D112" s="3"/>
      <c r="E112" s="3"/>
      <c r="F112" s="3"/>
      <c r="G112" s="3">
        <f>SUM(C112:F112)</f>
        <v>0</v>
      </c>
    </row>
    <row r="113" spans="1:7" ht="12">
      <c r="A113" s="4">
        <v>110</v>
      </c>
      <c r="B113" s="3"/>
      <c r="C113" s="3"/>
      <c r="D113" s="3"/>
      <c r="E113" s="3"/>
      <c r="F113" s="3"/>
      <c r="G113" s="3">
        <f>SUM(C113:F113)</f>
        <v>0</v>
      </c>
    </row>
    <row r="114" spans="1:7" ht="12">
      <c r="A114" s="4">
        <v>111</v>
      </c>
      <c r="B114" s="3"/>
      <c r="C114" s="3"/>
      <c r="D114" s="3"/>
      <c r="E114" s="3"/>
      <c r="F114" s="3"/>
      <c r="G114" s="3">
        <f>SUM(C114:F114)</f>
        <v>0</v>
      </c>
    </row>
    <row r="115" spans="1:7" ht="12">
      <c r="A115" s="4">
        <v>112</v>
      </c>
      <c r="B115" s="3"/>
      <c r="C115" s="3"/>
      <c r="D115" s="3"/>
      <c r="E115" s="3"/>
      <c r="F115" s="3"/>
      <c r="G115" s="3">
        <f>SUM(C115:F115)</f>
        <v>0</v>
      </c>
    </row>
    <row r="116" spans="1:7" ht="12">
      <c r="A116" s="4">
        <v>113</v>
      </c>
      <c r="B116" s="3"/>
      <c r="C116" s="3"/>
      <c r="D116" s="3"/>
      <c r="E116" s="3"/>
      <c r="F116" s="3"/>
      <c r="G116" s="3">
        <f>SUM(C116:F116)</f>
        <v>0</v>
      </c>
    </row>
    <row r="117" spans="1:7" ht="12">
      <c r="A117" s="4">
        <v>114</v>
      </c>
      <c r="B117" s="3"/>
      <c r="C117" s="3"/>
      <c r="D117" s="3"/>
      <c r="E117" s="3"/>
      <c r="F117" s="3"/>
      <c r="G117" s="3">
        <f>SUM(C117:F117)</f>
        <v>0</v>
      </c>
    </row>
    <row r="118" spans="1:7" ht="12">
      <c r="A118" s="4">
        <v>115</v>
      </c>
      <c r="B118" s="3"/>
      <c r="C118" s="3"/>
      <c r="D118" s="3"/>
      <c r="E118" s="3"/>
      <c r="F118" s="3"/>
      <c r="G118" s="3">
        <f>SUM(C118:F118)</f>
        <v>0</v>
      </c>
    </row>
    <row r="119" spans="1:7" ht="12">
      <c r="A119" s="4">
        <v>116</v>
      </c>
      <c r="B119" s="3"/>
      <c r="C119" s="3"/>
      <c r="D119" s="3"/>
      <c r="E119" s="3"/>
      <c r="F119" s="3"/>
      <c r="G119" s="3">
        <f>SUM(C119:F119)</f>
        <v>0</v>
      </c>
    </row>
    <row r="120" spans="1:7" ht="12">
      <c r="A120" s="4">
        <v>117</v>
      </c>
      <c r="B120" s="3"/>
      <c r="C120" s="3"/>
      <c r="D120" s="3"/>
      <c r="E120" s="3"/>
      <c r="F120" s="3"/>
      <c r="G120" s="3">
        <f>SUM(C120:F120)</f>
        <v>0</v>
      </c>
    </row>
    <row r="121" spans="1:7" ht="12">
      <c r="A121" s="4">
        <v>118</v>
      </c>
      <c r="B121" s="3"/>
      <c r="C121" s="3"/>
      <c r="D121" s="3"/>
      <c r="E121" s="3"/>
      <c r="F121" s="3"/>
      <c r="G121" s="3">
        <f>SUM(C121:F121)</f>
        <v>0</v>
      </c>
    </row>
    <row r="122" spans="1:7" ht="12">
      <c r="A122" s="4">
        <v>119</v>
      </c>
      <c r="B122" s="3"/>
      <c r="C122" s="3"/>
      <c r="D122" s="3"/>
      <c r="E122" s="3"/>
      <c r="F122" s="3"/>
      <c r="G122" s="3">
        <f>SUM(C122:F122)</f>
        <v>0</v>
      </c>
    </row>
    <row r="123" spans="1:7" ht="12">
      <c r="A123" s="4">
        <v>120</v>
      </c>
      <c r="B123" s="3"/>
      <c r="C123" s="3"/>
      <c r="D123" s="3"/>
      <c r="E123" s="3"/>
      <c r="F123" s="3"/>
      <c r="G123" s="3">
        <f>SUM(C123:F123)</f>
        <v>0</v>
      </c>
    </row>
    <row r="124" spans="1:7" ht="12">
      <c r="A124" s="4">
        <v>121</v>
      </c>
      <c r="B124" s="3"/>
      <c r="C124" s="3"/>
      <c r="D124" s="3"/>
      <c r="E124" s="3"/>
      <c r="F124" s="3"/>
      <c r="G124" s="3">
        <f>SUM(C124:F124)</f>
        <v>0</v>
      </c>
    </row>
    <row r="125" spans="1:7" ht="12">
      <c r="A125" s="4">
        <v>122</v>
      </c>
      <c r="B125" s="3"/>
      <c r="C125" s="3"/>
      <c r="D125" s="3"/>
      <c r="E125" s="3"/>
      <c r="F125" s="3"/>
      <c r="G125" s="3">
        <f>SUM(C125:F125)</f>
        <v>0</v>
      </c>
    </row>
    <row r="126" spans="1:7" ht="12">
      <c r="A126" s="4">
        <v>123</v>
      </c>
      <c r="B126" s="3"/>
      <c r="C126" s="3"/>
      <c r="D126" s="3"/>
      <c r="E126" s="3"/>
      <c r="F126" s="3"/>
      <c r="G126" s="3">
        <f>SUM(C126:F126)</f>
        <v>0</v>
      </c>
    </row>
    <row r="127" spans="1:7" ht="12">
      <c r="A127" s="4">
        <v>124</v>
      </c>
      <c r="B127" s="3"/>
      <c r="C127" s="3"/>
      <c r="D127" s="3"/>
      <c r="E127" s="3"/>
      <c r="F127" s="3"/>
      <c r="G127" s="3">
        <f>SUM(C127:F127)</f>
        <v>0</v>
      </c>
    </row>
    <row r="128" spans="1:7" ht="12">
      <c r="A128" s="4">
        <v>125</v>
      </c>
      <c r="B128" s="3"/>
      <c r="C128" s="3"/>
      <c r="D128" s="3"/>
      <c r="E128" s="3"/>
      <c r="F128" s="3"/>
      <c r="G128" s="3">
        <f>SUM(C128:F128)</f>
        <v>0</v>
      </c>
    </row>
    <row r="129" spans="1:7" ht="12">
      <c r="A129" s="4">
        <v>126</v>
      </c>
      <c r="B129" s="3"/>
      <c r="C129" s="3"/>
      <c r="D129" s="3"/>
      <c r="E129" s="3"/>
      <c r="F129" s="3"/>
      <c r="G129" s="3">
        <f>SUM(C129:F129)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="200" zoomScaleNormal="200" workbookViewId="0" topLeftCell="A1">
      <selection activeCell="C7" sqref="C7"/>
    </sheetView>
  </sheetViews>
  <sheetFormatPr defaultColWidth="11.421875" defaultRowHeight="12.75"/>
  <cols>
    <col min="1" max="1" width="6.28125" style="5" customWidth="1"/>
    <col min="2" max="2" width="34.421875" style="0" customWidth="1"/>
    <col min="3" max="16384" width="8.8515625" style="0" customWidth="1"/>
  </cols>
  <sheetData>
    <row r="1" spans="1:8" ht="21">
      <c r="A1" s="1" t="s">
        <v>199</v>
      </c>
      <c r="B1" s="2"/>
      <c r="C1" s="2"/>
      <c r="D1" s="2"/>
      <c r="E1" s="2"/>
      <c r="F1" s="2"/>
      <c r="G1" s="2"/>
      <c r="H1" s="56"/>
    </row>
    <row r="2" spans="1:7" ht="12">
      <c r="A2" s="4" t="s">
        <v>200</v>
      </c>
      <c r="B2" s="6" t="s">
        <v>187</v>
      </c>
      <c r="C2" s="4" t="s">
        <v>188</v>
      </c>
      <c r="D2" s="4" t="s">
        <v>189</v>
      </c>
      <c r="E2" s="4" t="s">
        <v>190</v>
      </c>
      <c r="F2" s="4" t="s">
        <v>191</v>
      </c>
      <c r="G2" s="4" t="s">
        <v>192</v>
      </c>
    </row>
    <row r="3" spans="1:7" ht="12">
      <c r="A3" s="4">
        <v>1</v>
      </c>
      <c r="B3" s="96" t="s">
        <v>169</v>
      </c>
      <c r="C3" s="3">
        <v>193</v>
      </c>
      <c r="D3" s="3">
        <v>238</v>
      </c>
      <c r="E3" s="3">
        <v>216</v>
      </c>
      <c r="F3" s="54">
        <v>162</v>
      </c>
      <c r="G3" s="3">
        <f>SUM(C3:F3)</f>
        <v>809</v>
      </c>
    </row>
    <row r="4" spans="1:7" ht="12">
      <c r="A4" s="4">
        <v>2</v>
      </c>
      <c r="B4" s="95" t="s">
        <v>150</v>
      </c>
      <c r="C4" s="3">
        <v>178</v>
      </c>
      <c r="D4" s="3">
        <v>166</v>
      </c>
      <c r="E4" s="3">
        <v>194</v>
      </c>
      <c r="F4" s="54">
        <v>164</v>
      </c>
      <c r="G4" s="3">
        <f>SUM(C4:F4)</f>
        <v>702</v>
      </c>
    </row>
    <row r="5" spans="1:7" ht="12">
      <c r="A5" s="4">
        <v>3</v>
      </c>
      <c r="B5" s="56" t="s">
        <v>158</v>
      </c>
      <c r="C5" s="3">
        <v>158</v>
      </c>
      <c r="D5" s="3">
        <v>181</v>
      </c>
      <c r="E5" s="3">
        <v>148</v>
      </c>
      <c r="F5" s="54">
        <v>210</v>
      </c>
      <c r="G5" s="3">
        <f>SUM(C5:F5)</f>
        <v>697</v>
      </c>
    </row>
    <row r="6" spans="1:7" ht="12">
      <c r="A6" s="4">
        <v>4</v>
      </c>
      <c r="B6" s="95" t="s">
        <v>147</v>
      </c>
      <c r="C6" s="3">
        <v>171</v>
      </c>
      <c r="D6" s="3">
        <v>182</v>
      </c>
      <c r="E6" s="3">
        <v>188</v>
      </c>
      <c r="F6" s="54">
        <v>154</v>
      </c>
      <c r="G6" s="3">
        <f>SUM(C6:F6)</f>
        <v>695</v>
      </c>
    </row>
    <row r="7" spans="1:7" ht="12">
      <c r="A7" s="4">
        <v>5</v>
      </c>
      <c r="B7" s="95" t="s">
        <v>28</v>
      </c>
      <c r="C7" s="3">
        <v>172</v>
      </c>
      <c r="D7" s="3">
        <v>191</v>
      </c>
      <c r="E7" s="3">
        <v>170</v>
      </c>
      <c r="F7" s="54">
        <v>156</v>
      </c>
      <c r="G7" s="3">
        <f>SUM(C7:F7)</f>
        <v>689</v>
      </c>
    </row>
    <row r="8" spans="1:7" ht="12">
      <c r="A8" s="4">
        <v>6</v>
      </c>
      <c r="B8" s="111" t="s">
        <v>171</v>
      </c>
      <c r="C8" s="3">
        <v>211</v>
      </c>
      <c r="D8" s="3">
        <v>172</v>
      </c>
      <c r="E8" s="3">
        <v>144</v>
      </c>
      <c r="F8" s="54">
        <v>155</v>
      </c>
      <c r="G8" s="3">
        <f>SUM(C8:F8)</f>
        <v>682</v>
      </c>
    </row>
    <row r="9" spans="1:7" ht="12">
      <c r="A9" s="4">
        <v>7</v>
      </c>
      <c r="B9" s="95" t="s">
        <v>151</v>
      </c>
      <c r="C9" s="3">
        <v>168</v>
      </c>
      <c r="D9" s="3">
        <v>162</v>
      </c>
      <c r="E9" s="3">
        <v>127</v>
      </c>
      <c r="F9" s="54">
        <v>210</v>
      </c>
      <c r="G9" s="3">
        <f>SUM(C9:F9)</f>
        <v>667</v>
      </c>
    </row>
    <row r="10" spans="1:7" ht="12">
      <c r="A10" s="4">
        <v>8</v>
      </c>
      <c r="B10" s="96" t="s">
        <v>159</v>
      </c>
      <c r="C10" s="3">
        <v>152</v>
      </c>
      <c r="D10" s="3">
        <v>192</v>
      </c>
      <c r="E10" s="3">
        <v>161</v>
      </c>
      <c r="F10" s="54">
        <v>155</v>
      </c>
      <c r="G10" s="3">
        <f>SUM(C10:F10)</f>
        <v>660</v>
      </c>
    </row>
    <row r="11" spans="1:7" ht="12">
      <c r="A11" s="4">
        <v>9</v>
      </c>
      <c r="B11" s="95" t="s">
        <v>153</v>
      </c>
      <c r="C11" s="3">
        <v>192</v>
      </c>
      <c r="D11" s="3">
        <v>159</v>
      </c>
      <c r="E11" s="3">
        <v>126</v>
      </c>
      <c r="F11" s="54">
        <v>176</v>
      </c>
      <c r="G11" s="3">
        <f>SUM(C11:F11)</f>
        <v>653</v>
      </c>
    </row>
    <row r="12" spans="1:7" ht="12">
      <c r="A12" s="4">
        <v>10</v>
      </c>
      <c r="B12" s="95" t="s">
        <v>149</v>
      </c>
      <c r="C12" s="3">
        <v>134</v>
      </c>
      <c r="D12" s="3">
        <v>209</v>
      </c>
      <c r="E12" s="3">
        <v>186</v>
      </c>
      <c r="F12" s="54">
        <v>117</v>
      </c>
      <c r="G12" s="3">
        <f>SUM(C12:F12)</f>
        <v>646</v>
      </c>
    </row>
    <row r="13" spans="1:7" ht="12">
      <c r="A13" s="4">
        <v>11</v>
      </c>
      <c r="B13" s="95" t="s">
        <v>152</v>
      </c>
      <c r="C13" s="3">
        <v>156</v>
      </c>
      <c r="D13" s="3">
        <v>196</v>
      </c>
      <c r="E13" s="3">
        <v>164</v>
      </c>
      <c r="F13" s="54">
        <v>123</v>
      </c>
      <c r="G13" s="3">
        <f>SUM(C13:F13)</f>
        <v>639</v>
      </c>
    </row>
    <row r="14" spans="1:7" ht="12">
      <c r="A14" s="4">
        <v>12</v>
      </c>
      <c r="B14" s="97" t="s">
        <v>79</v>
      </c>
      <c r="C14" s="3">
        <v>169</v>
      </c>
      <c r="D14" s="3">
        <v>184</v>
      </c>
      <c r="E14" s="3">
        <v>137</v>
      </c>
      <c r="F14" s="54">
        <v>148</v>
      </c>
      <c r="G14" s="3">
        <f>SUM(C14:F14)</f>
        <v>638</v>
      </c>
    </row>
    <row r="15" spans="1:7" ht="12">
      <c r="A15" s="4">
        <v>13</v>
      </c>
      <c r="B15" s="95" t="s">
        <v>175</v>
      </c>
      <c r="C15" s="3">
        <v>164</v>
      </c>
      <c r="D15" s="3">
        <v>147</v>
      </c>
      <c r="E15" s="3">
        <v>185</v>
      </c>
      <c r="F15" s="54">
        <v>138</v>
      </c>
      <c r="G15" s="3">
        <f>SUM(C15:F15)</f>
        <v>634</v>
      </c>
    </row>
    <row r="16" spans="1:7" ht="12">
      <c r="A16" s="4">
        <v>14</v>
      </c>
      <c r="B16" s="95" t="s">
        <v>157</v>
      </c>
      <c r="C16" s="3">
        <v>127</v>
      </c>
      <c r="D16" s="3">
        <v>163</v>
      </c>
      <c r="E16" s="3">
        <v>194</v>
      </c>
      <c r="F16" s="54">
        <v>146</v>
      </c>
      <c r="G16" s="3">
        <f>SUM(C16:F16)</f>
        <v>630</v>
      </c>
    </row>
    <row r="17" spans="1:7" ht="12">
      <c r="A17" s="4">
        <v>15</v>
      </c>
      <c r="B17" s="95" t="s">
        <v>156</v>
      </c>
      <c r="C17" s="3">
        <v>201</v>
      </c>
      <c r="D17" s="3">
        <v>155</v>
      </c>
      <c r="E17" s="3">
        <v>124</v>
      </c>
      <c r="F17" s="54">
        <v>148</v>
      </c>
      <c r="G17" s="3">
        <f>SUM(C17:F17)</f>
        <v>628</v>
      </c>
    </row>
    <row r="18" spans="1:7" ht="12.75" thickBot="1">
      <c r="A18" s="71">
        <v>16</v>
      </c>
      <c r="B18" s="95" t="s">
        <v>173</v>
      </c>
      <c r="C18" s="3">
        <v>144</v>
      </c>
      <c r="D18" s="3">
        <v>175</v>
      </c>
      <c r="E18" s="3">
        <v>139</v>
      </c>
      <c r="F18" s="54">
        <v>165</v>
      </c>
      <c r="G18" s="72">
        <f>SUM(C18:F18)</f>
        <v>623</v>
      </c>
    </row>
    <row r="19" spans="1:7" ht="12.75" thickTop="1">
      <c r="A19" s="69">
        <v>17</v>
      </c>
      <c r="B19" s="95" t="s">
        <v>26</v>
      </c>
      <c r="C19" s="3">
        <v>193</v>
      </c>
      <c r="D19" s="3">
        <v>144</v>
      </c>
      <c r="E19" s="3">
        <v>144</v>
      </c>
      <c r="F19" s="54">
        <v>142</v>
      </c>
      <c r="G19" s="70">
        <f>SUM(C19:F19)</f>
        <v>623</v>
      </c>
    </row>
    <row r="20" spans="1:7" ht="12">
      <c r="A20" s="4">
        <v>18</v>
      </c>
      <c r="B20" s="95" t="s">
        <v>148</v>
      </c>
      <c r="C20" s="3">
        <v>128</v>
      </c>
      <c r="D20" s="3">
        <v>190</v>
      </c>
      <c r="E20" s="3">
        <v>136</v>
      </c>
      <c r="F20" s="54">
        <v>164</v>
      </c>
      <c r="G20" s="3">
        <f>SUM(C20:F20)</f>
        <v>618</v>
      </c>
    </row>
    <row r="21" spans="1:7" ht="12">
      <c r="A21" s="4">
        <v>19</v>
      </c>
      <c r="B21" s="95" t="s">
        <v>165</v>
      </c>
      <c r="C21" s="3">
        <v>144</v>
      </c>
      <c r="D21" s="3">
        <v>138</v>
      </c>
      <c r="E21" s="3">
        <v>199</v>
      </c>
      <c r="F21" s="54">
        <v>137</v>
      </c>
      <c r="G21" s="3">
        <f>SUM(C21:F21)</f>
        <v>618</v>
      </c>
    </row>
    <row r="22" spans="1:7" ht="12">
      <c r="A22" s="4">
        <v>20</v>
      </c>
      <c r="B22" s="97" t="s">
        <v>44</v>
      </c>
      <c r="C22" s="3">
        <v>132</v>
      </c>
      <c r="D22" s="3">
        <v>196</v>
      </c>
      <c r="E22" s="3">
        <v>141</v>
      </c>
      <c r="F22" s="54">
        <v>145</v>
      </c>
      <c r="G22" s="3">
        <f>SUM(C22:F22)</f>
        <v>614</v>
      </c>
    </row>
    <row r="23" spans="1:7" ht="12">
      <c r="A23" s="4">
        <v>21</v>
      </c>
      <c r="B23" s="95" t="s">
        <v>83</v>
      </c>
      <c r="C23" s="3">
        <v>148</v>
      </c>
      <c r="D23" s="3">
        <v>143</v>
      </c>
      <c r="E23" s="3">
        <v>131</v>
      </c>
      <c r="F23" s="54">
        <v>183</v>
      </c>
      <c r="G23" s="3">
        <f>SUM(C23:F23)</f>
        <v>605</v>
      </c>
    </row>
    <row r="24" spans="1:7" ht="12">
      <c r="A24" s="4">
        <v>22</v>
      </c>
      <c r="B24" s="95" t="s">
        <v>167</v>
      </c>
      <c r="C24" s="3">
        <v>154</v>
      </c>
      <c r="D24" s="3">
        <v>168</v>
      </c>
      <c r="E24" s="3">
        <v>139</v>
      </c>
      <c r="F24" s="54">
        <v>141</v>
      </c>
      <c r="G24" s="3">
        <f>SUM(C24:F24)</f>
        <v>602</v>
      </c>
    </row>
    <row r="25" spans="1:7" ht="12">
      <c r="A25" s="4">
        <v>23</v>
      </c>
      <c r="B25" s="95" t="s">
        <v>160</v>
      </c>
      <c r="C25" s="3">
        <v>161</v>
      </c>
      <c r="D25" s="3">
        <v>140</v>
      </c>
      <c r="E25" s="3">
        <v>141</v>
      </c>
      <c r="F25" s="54">
        <v>160</v>
      </c>
      <c r="G25" s="3">
        <f>SUM(C25:F25)</f>
        <v>602</v>
      </c>
    </row>
    <row r="26" spans="1:7" ht="12">
      <c r="A26" s="4">
        <v>24</v>
      </c>
      <c r="B26" s="95" t="s">
        <v>168</v>
      </c>
      <c r="C26" s="3">
        <v>122</v>
      </c>
      <c r="D26" s="3">
        <v>145</v>
      </c>
      <c r="E26" s="3">
        <v>161</v>
      </c>
      <c r="F26" s="54">
        <v>174</v>
      </c>
      <c r="G26" s="3">
        <f>SUM(C26:F26)</f>
        <v>602</v>
      </c>
    </row>
    <row r="27" spans="1:7" ht="12">
      <c r="A27" s="4">
        <v>25</v>
      </c>
      <c r="B27" s="95" t="s">
        <v>31</v>
      </c>
      <c r="C27" s="3">
        <v>158</v>
      </c>
      <c r="D27" s="3">
        <v>126</v>
      </c>
      <c r="E27" s="3">
        <v>142</v>
      </c>
      <c r="F27" s="54">
        <v>155</v>
      </c>
      <c r="G27" s="3">
        <f>SUM(C27:F27)</f>
        <v>581</v>
      </c>
    </row>
    <row r="28" spans="1:7" ht="12">
      <c r="A28" s="4">
        <v>26</v>
      </c>
      <c r="B28" s="111" t="s">
        <v>29</v>
      </c>
      <c r="C28" s="3">
        <v>130</v>
      </c>
      <c r="D28" s="3">
        <v>140</v>
      </c>
      <c r="E28" s="3">
        <v>146</v>
      </c>
      <c r="F28" s="54">
        <v>161</v>
      </c>
      <c r="G28" s="3">
        <f>SUM(C28:F28)</f>
        <v>577</v>
      </c>
    </row>
    <row r="29" spans="1:7" ht="12">
      <c r="A29" s="4">
        <v>27</v>
      </c>
      <c r="B29" s="95" t="s">
        <v>27</v>
      </c>
      <c r="C29" s="3">
        <v>127</v>
      </c>
      <c r="D29" s="3">
        <v>169</v>
      </c>
      <c r="E29" s="3">
        <v>124</v>
      </c>
      <c r="F29" s="54">
        <v>143</v>
      </c>
      <c r="G29" s="3">
        <f>SUM(C29:F29)</f>
        <v>563</v>
      </c>
    </row>
    <row r="30" spans="1:7" ht="12">
      <c r="A30" s="4">
        <v>28</v>
      </c>
      <c r="B30" s="95" t="s">
        <v>166</v>
      </c>
      <c r="C30" s="3">
        <v>133</v>
      </c>
      <c r="D30" s="3">
        <v>147</v>
      </c>
      <c r="E30" s="3">
        <v>131</v>
      </c>
      <c r="F30" s="54">
        <v>148</v>
      </c>
      <c r="G30" s="3">
        <f>SUM(C30:F30)</f>
        <v>559</v>
      </c>
    </row>
    <row r="31" spans="1:7" ht="12">
      <c r="A31" s="4">
        <v>29</v>
      </c>
      <c r="B31" s="95" t="s">
        <v>45</v>
      </c>
      <c r="C31" s="3">
        <v>144</v>
      </c>
      <c r="D31" s="3">
        <v>142</v>
      </c>
      <c r="E31" s="3">
        <v>125</v>
      </c>
      <c r="F31" s="54">
        <v>148</v>
      </c>
      <c r="G31" s="3">
        <f>SUM(C31:F31)</f>
        <v>559</v>
      </c>
    </row>
    <row r="32" spans="1:7" ht="12">
      <c r="A32" s="4">
        <v>30</v>
      </c>
      <c r="B32" s="95" t="s">
        <v>174</v>
      </c>
      <c r="C32" s="3">
        <v>130</v>
      </c>
      <c r="D32" s="3">
        <v>149</v>
      </c>
      <c r="E32" s="3">
        <v>123</v>
      </c>
      <c r="F32" s="54">
        <v>126</v>
      </c>
      <c r="G32" s="3">
        <f>SUM(C32:F32)</f>
        <v>528</v>
      </c>
    </row>
    <row r="33" spans="1:7" ht="12">
      <c r="A33" s="4">
        <v>31</v>
      </c>
      <c r="B33" s="95" t="s">
        <v>155</v>
      </c>
      <c r="C33" s="3">
        <v>137</v>
      </c>
      <c r="D33" s="3">
        <v>136</v>
      </c>
      <c r="E33" s="3">
        <v>117</v>
      </c>
      <c r="F33" s="54">
        <v>123</v>
      </c>
      <c r="G33" s="3">
        <f>SUM(C33:F33)</f>
        <v>513</v>
      </c>
    </row>
    <row r="34" spans="1:7" ht="12">
      <c r="A34" s="4">
        <v>32</v>
      </c>
      <c r="B34" s="95" t="s">
        <v>163</v>
      </c>
      <c r="C34" s="3">
        <v>140</v>
      </c>
      <c r="D34" s="3">
        <v>105</v>
      </c>
      <c r="E34" s="3">
        <v>140</v>
      </c>
      <c r="F34" s="54">
        <v>127</v>
      </c>
      <c r="G34" s="3">
        <f>SUM(C34:F34)</f>
        <v>512</v>
      </c>
    </row>
    <row r="35" spans="1:7" ht="12">
      <c r="A35" s="4">
        <v>33</v>
      </c>
      <c r="B35" s="95" t="s">
        <v>30</v>
      </c>
      <c r="C35" s="3">
        <v>139</v>
      </c>
      <c r="D35" s="3">
        <v>113</v>
      </c>
      <c r="E35" s="3">
        <v>105</v>
      </c>
      <c r="F35" s="54">
        <v>151</v>
      </c>
      <c r="G35" s="3">
        <f>SUM(C35:F35)</f>
        <v>508</v>
      </c>
    </row>
    <row r="36" spans="1:7" ht="12">
      <c r="A36" s="4">
        <v>34</v>
      </c>
      <c r="B36" s="95" t="s">
        <v>162</v>
      </c>
      <c r="C36" s="3">
        <v>108</v>
      </c>
      <c r="D36" s="3">
        <v>118</v>
      </c>
      <c r="E36" s="3">
        <v>138</v>
      </c>
      <c r="F36" s="54">
        <v>140</v>
      </c>
      <c r="G36" s="3">
        <f>SUM(C36:F36)</f>
        <v>504</v>
      </c>
    </row>
    <row r="37" spans="1:7" ht="12">
      <c r="A37" s="4">
        <v>35</v>
      </c>
      <c r="B37" s="95" t="s">
        <v>170</v>
      </c>
      <c r="C37" s="3">
        <v>162</v>
      </c>
      <c r="D37" s="3">
        <v>116</v>
      </c>
      <c r="E37" s="3">
        <v>121</v>
      </c>
      <c r="F37" s="54">
        <v>95</v>
      </c>
      <c r="G37" s="3">
        <f>SUM(C37:F37)</f>
        <v>494</v>
      </c>
    </row>
    <row r="38" spans="1:7" ht="12">
      <c r="A38" s="4">
        <v>36</v>
      </c>
      <c r="B38" s="95" t="s">
        <v>164</v>
      </c>
      <c r="C38" s="3">
        <v>107</v>
      </c>
      <c r="D38" s="3">
        <v>105</v>
      </c>
      <c r="E38" s="3">
        <v>133</v>
      </c>
      <c r="F38" s="54">
        <v>125</v>
      </c>
      <c r="G38" s="3">
        <f>SUM(C38:F38)</f>
        <v>470</v>
      </c>
    </row>
    <row r="39" spans="1:7" ht="12">
      <c r="A39" s="4">
        <v>37</v>
      </c>
      <c r="B39" s="96" t="s">
        <v>154</v>
      </c>
      <c r="C39" s="3">
        <v>133</v>
      </c>
      <c r="D39" s="3">
        <v>98</v>
      </c>
      <c r="E39" s="3">
        <v>114</v>
      </c>
      <c r="F39" s="54">
        <v>120</v>
      </c>
      <c r="G39" s="3">
        <f>SUM(C39:F39)</f>
        <v>465</v>
      </c>
    </row>
    <row r="40" spans="1:7" ht="12">
      <c r="A40" s="4">
        <v>38</v>
      </c>
      <c r="B40" s="97" t="s">
        <v>172</v>
      </c>
      <c r="C40" s="3">
        <v>128</v>
      </c>
      <c r="D40" s="3">
        <v>80</v>
      </c>
      <c r="E40" s="3">
        <v>111</v>
      </c>
      <c r="F40" s="54">
        <v>108</v>
      </c>
      <c r="G40" s="3">
        <f>SUM(C40:F40)</f>
        <v>427</v>
      </c>
    </row>
    <row r="41" spans="1:7" ht="12">
      <c r="A41" s="4">
        <v>39</v>
      </c>
      <c r="B41" s="97" t="s">
        <v>43</v>
      </c>
      <c r="C41" s="3"/>
      <c r="D41" s="3"/>
      <c r="E41" s="3"/>
      <c r="F41" s="54"/>
      <c r="G41" s="3">
        <f>SUM(C41:F41)</f>
        <v>0</v>
      </c>
    </row>
    <row r="42" spans="1:7" ht="12">
      <c r="A42" s="4">
        <v>40</v>
      </c>
      <c r="B42" s="95" t="s">
        <v>161</v>
      </c>
      <c r="C42" s="3"/>
      <c r="D42" s="3"/>
      <c r="E42" s="3"/>
      <c r="F42" s="54"/>
      <c r="G42" s="3">
        <f>SUM(C42:F42)</f>
        <v>0</v>
      </c>
    </row>
    <row r="43" spans="1:7" ht="12">
      <c r="A43" s="4">
        <v>41</v>
      </c>
      <c r="B43" s="3"/>
      <c r="C43" s="3"/>
      <c r="D43" s="3"/>
      <c r="E43" s="3"/>
      <c r="F43" s="3"/>
      <c r="G43" s="3">
        <f aca="true" t="shared" si="0" ref="G35:G62">SUM(C43:F43)</f>
        <v>0</v>
      </c>
    </row>
    <row r="44" spans="1:7" ht="12">
      <c r="A44" s="4">
        <v>42</v>
      </c>
      <c r="B44" s="3"/>
      <c r="C44" s="3"/>
      <c r="D44" s="3"/>
      <c r="E44" s="3"/>
      <c r="F44" s="3"/>
      <c r="G44" s="3">
        <f t="shared" si="0"/>
        <v>0</v>
      </c>
    </row>
    <row r="45" spans="1:7" ht="12">
      <c r="A45" s="4">
        <v>43</v>
      </c>
      <c r="B45" s="3"/>
      <c r="C45" s="3"/>
      <c r="D45" s="3"/>
      <c r="E45" s="3"/>
      <c r="F45" s="3"/>
      <c r="G45" s="3">
        <f t="shared" si="0"/>
        <v>0</v>
      </c>
    </row>
    <row r="46" spans="1:7" ht="12">
      <c r="A46" s="4">
        <v>44</v>
      </c>
      <c r="B46" s="3"/>
      <c r="C46" s="3"/>
      <c r="D46" s="3"/>
      <c r="E46" s="3"/>
      <c r="F46" s="3"/>
      <c r="G46" s="3">
        <f t="shared" si="0"/>
        <v>0</v>
      </c>
    </row>
    <row r="47" spans="1:7" ht="12">
      <c r="A47" s="4">
        <v>45</v>
      </c>
      <c r="B47" s="3"/>
      <c r="C47" s="3"/>
      <c r="D47" s="3"/>
      <c r="E47" s="3"/>
      <c r="F47" s="3"/>
      <c r="G47" s="3">
        <f t="shared" si="0"/>
        <v>0</v>
      </c>
    </row>
    <row r="48" spans="1:7" ht="12">
      <c r="A48" s="4">
        <v>46</v>
      </c>
      <c r="B48" s="3"/>
      <c r="C48" s="3"/>
      <c r="D48" s="3"/>
      <c r="E48" s="3"/>
      <c r="F48" s="3"/>
      <c r="G48" s="3">
        <f t="shared" si="0"/>
        <v>0</v>
      </c>
    </row>
    <row r="49" spans="1:7" ht="12">
      <c r="A49" s="4">
        <v>47</v>
      </c>
      <c r="B49" s="3"/>
      <c r="C49" s="3"/>
      <c r="D49" s="3"/>
      <c r="E49" s="3"/>
      <c r="F49" s="3"/>
      <c r="G49" s="3">
        <f t="shared" si="0"/>
        <v>0</v>
      </c>
    </row>
    <row r="50" spans="1:7" ht="12">
      <c r="A50" s="4">
        <v>48</v>
      </c>
      <c r="B50" s="3"/>
      <c r="C50" s="3"/>
      <c r="D50" s="3"/>
      <c r="E50" s="3"/>
      <c r="F50" s="3"/>
      <c r="G50" s="3">
        <f t="shared" si="0"/>
        <v>0</v>
      </c>
    </row>
    <row r="51" spans="1:7" ht="12">
      <c r="A51" s="4">
        <v>49</v>
      </c>
      <c r="B51" s="3"/>
      <c r="C51" s="3"/>
      <c r="D51" s="3"/>
      <c r="E51" s="3"/>
      <c r="F51" s="3"/>
      <c r="G51" s="3">
        <f t="shared" si="0"/>
        <v>0</v>
      </c>
    </row>
    <row r="52" spans="1:7" ht="12">
      <c r="A52" s="4">
        <v>50</v>
      </c>
      <c r="B52" s="3"/>
      <c r="C52" s="3"/>
      <c r="D52" s="3"/>
      <c r="E52" s="3"/>
      <c r="F52" s="3"/>
      <c r="G52" s="3">
        <f t="shared" si="0"/>
        <v>0</v>
      </c>
    </row>
    <row r="53" spans="1:7" ht="12">
      <c r="A53" s="4">
        <v>51</v>
      </c>
      <c r="B53" s="3"/>
      <c r="C53" s="3"/>
      <c r="D53" s="3"/>
      <c r="E53" s="3"/>
      <c r="F53" s="3"/>
      <c r="G53" s="3">
        <f t="shared" si="0"/>
        <v>0</v>
      </c>
    </row>
    <row r="54" spans="1:7" ht="12">
      <c r="A54" s="4">
        <v>52</v>
      </c>
      <c r="B54" s="3"/>
      <c r="C54" s="3"/>
      <c r="D54" s="3"/>
      <c r="E54" s="3"/>
      <c r="F54" s="3"/>
      <c r="G54" s="3">
        <f t="shared" si="0"/>
        <v>0</v>
      </c>
    </row>
    <row r="55" spans="1:7" ht="12">
      <c r="A55" s="4">
        <v>53</v>
      </c>
      <c r="B55" s="3"/>
      <c r="C55" s="3"/>
      <c r="D55" s="3"/>
      <c r="E55" s="3"/>
      <c r="F55" s="3"/>
      <c r="G55" s="3">
        <f t="shared" si="0"/>
        <v>0</v>
      </c>
    </row>
    <row r="56" spans="1:7" ht="12">
      <c r="A56" s="4">
        <v>54</v>
      </c>
      <c r="B56" s="3"/>
      <c r="C56" s="3"/>
      <c r="D56" s="3"/>
      <c r="E56" s="3"/>
      <c r="F56" s="3"/>
      <c r="G56" s="3">
        <f t="shared" si="0"/>
        <v>0</v>
      </c>
    </row>
    <row r="57" spans="1:7" ht="12">
      <c r="A57" s="4">
        <v>55</v>
      </c>
      <c r="B57" s="3"/>
      <c r="C57" s="3"/>
      <c r="D57" s="3"/>
      <c r="E57" s="3"/>
      <c r="F57" s="3"/>
      <c r="G57" s="3">
        <f t="shared" si="0"/>
        <v>0</v>
      </c>
    </row>
    <row r="58" spans="1:7" ht="12">
      <c r="A58" s="4">
        <v>56</v>
      </c>
      <c r="B58" s="3"/>
      <c r="C58" s="3"/>
      <c r="D58" s="3"/>
      <c r="E58" s="3"/>
      <c r="F58" s="3"/>
      <c r="G58" s="3">
        <f t="shared" si="0"/>
        <v>0</v>
      </c>
    </row>
    <row r="59" spans="1:7" ht="12">
      <c r="A59" s="4">
        <v>57</v>
      </c>
      <c r="B59" s="3"/>
      <c r="C59" s="3"/>
      <c r="D59" s="3"/>
      <c r="E59" s="3"/>
      <c r="F59" s="3"/>
      <c r="G59" s="3">
        <f t="shared" si="0"/>
        <v>0</v>
      </c>
    </row>
    <row r="60" spans="1:7" ht="12">
      <c r="A60" s="4">
        <v>58</v>
      </c>
      <c r="B60" s="3"/>
      <c r="C60" s="3"/>
      <c r="D60" s="3"/>
      <c r="E60" s="3"/>
      <c r="F60" s="3"/>
      <c r="G60" s="3">
        <f t="shared" si="0"/>
        <v>0</v>
      </c>
    </row>
    <row r="61" spans="1:7" ht="12">
      <c r="A61" s="4">
        <v>59</v>
      </c>
      <c r="B61" s="3"/>
      <c r="C61" s="3"/>
      <c r="D61" s="3"/>
      <c r="E61" s="3"/>
      <c r="F61" s="3"/>
      <c r="G61" s="3">
        <f t="shared" si="0"/>
        <v>0</v>
      </c>
    </row>
    <row r="62" spans="1:7" ht="12">
      <c r="A62" s="4">
        <v>60</v>
      </c>
      <c r="B62" s="3"/>
      <c r="C62" s="3"/>
      <c r="D62" s="3"/>
      <c r="E62" s="3"/>
      <c r="F62" s="3"/>
      <c r="G62" s="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colebowl28</dc:creator>
  <cp:keywords/>
  <dc:description/>
  <cp:lastModifiedBy>Michael Watkins</cp:lastModifiedBy>
  <cp:lastPrinted>2014-02-02T13:01:37Z</cp:lastPrinted>
  <dcterms:created xsi:type="dcterms:W3CDTF">2013-11-01T02:05:18Z</dcterms:created>
  <dcterms:modified xsi:type="dcterms:W3CDTF">2014-02-02T13:02:05Z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