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15" windowWidth="14955" windowHeight="8955"/>
  </bookViews>
  <sheets>
    <sheet name="Girls" sheetId="1" r:id="rId1"/>
    <sheet name="Boys" sheetId="2" r:id="rId2"/>
    <sheet name="Girls Singles" sheetId="4" r:id="rId3"/>
    <sheet name="Boys Singles" sheetId="3" r:id="rId4"/>
    <sheet name="Sheet1" sheetId="5" r:id="rId5"/>
  </sheets>
  <definedNames>
    <definedName name="_xlnm.Print_Area" localSheetId="1">Boys!$A$1:$M$24</definedName>
    <definedName name="_xlnm.Print_Area" localSheetId="0">Girls!$A$1:$M$25</definedName>
    <definedName name="_xlnm.Print_Titles" localSheetId="3">'Boys Singles'!$3:$4</definedName>
    <definedName name="_xlnm.Print_Titles" localSheetId="2">'Girls Singles'!$3:$4</definedName>
  </definedNames>
  <calcPr calcId="145621"/>
</workbook>
</file>

<file path=xl/calcChain.xml><?xml version="1.0" encoding="utf-8"?>
<calcChain xmlns="http://schemas.openxmlformats.org/spreadsheetml/2006/main">
  <c r="G140" i="4" l="1"/>
  <c r="G112" i="4"/>
  <c r="G128" i="3"/>
  <c r="K16" i="2"/>
  <c r="F16" i="2"/>
  <c r="M16" i="2" s="1"/>
  <c r="K6" i="1"/>
  <c r="F6" i="1"/>
  <c r="M6" i="1" l="1"/>
  <c r="K14" i="1"/>
  <c r="F14" i="1"/>
  <c r="M14" i="1" l="1"/>
  <c r="F6" i="2"/>
  <c r="K6" i="2"/>
  <c r="M6" i="2" l="1"/>
  <c r="G137" i="3"/>
  <c r="G11" i="4"/>
  <c r="G23" i="3"/>
  <c r="K7" i="2"/>
  <c r="F7" i="2"/>
  <c r="G101" i="3"/>
  <c r="G135" i="3"/>
  <c r="E146" i="3"/>
  <c r="F146" i="3"/>
  <c r="D146" i="3"/>
  <c r="G91" i="3"/>
  <c r="G9" i="4"/>
  <c r="G76" i="4"/>
  <c r="G114" i="4"/>
  <c r="G48" i="4"/>
  <c r="G80" i="4"/>
  <c r="G73" i="4"/>
  <c r="G64" i="4"/>
  <c r="G47" i="4"/>
  <c r="G131" i="4"/>
  <c r="G6" i="4"/>
  <c r="G105" i="4"/>
  <c r="G16" i="4"/>
  <c r="G122" i="4"/>
  <c r="G74" i="3"/>
  <c r="G121" i="3"/>
  <c r="G100" i="3"/>
  <c r="G112" i="3"/>
  <c r="G64" i="3"/>
  <c r="G31" i="3"/>
  <c r="G104" i="3"/>
  <c r="G13" i="3"/>
  <c r="G21" i="3"/>
  <c r="G141" i="3"/>
  <c r="G70" i="3"/>
  <c r="G58" i="3"/>
  <c r="G110" i="3"/>
  <c r="G99" i="3"/>
  <c r="G120" i="3"/>
  <c r="G105" i="3"/>
  <c r="G88" i="3"/>
  <c r="G81" i="3"/>
  <c r="G62" i="3"/>
  <c r="G34" i="3"/>
  <c r="G136" i="3"/>
  <c r="G115" i="3"/>
  <c r="G82" i="3"/>
  <c r="G78" i="3"/>
  <c r="G71" i="3"/>
  <c r="G57" i="3"/>
  <c r="G14" i="3"/>
  <c r="G75" i="3"/>
  <c r="G76" i="3"/>
  <c r="G102" i="3"/>
  <c r="G95" i="4"/>
  <c r="G44" i="4"/>
  <c r="G124" i="4"/>
  <c r="G30" i="4"/>
  <c r="G88" i="4"/>
  <c r="G130" i="4"/>
  <c r="K5" i="1"/>
  <c r="F5" i="1"/>
  <c r="K9" i="2"/>
  <c r="F9" i="2"/>
  <c r="K21" i="2"/>
  <c r="F21" i="2"/>
  <c r="K16" i="1"/>
  <c r="F16" i="1"/>
  <c r="K13" i="1"/>
  <c r="F13" i="1"/>
  <c r="K19" i="2"/>
  <c r="F19" i="2"/>
  <c r="K8" i="1"/>
  <c r="F8" i="1"/>
  <c r="K23" i="2"/>
  <c r="F23" i="2"/>
  <c r="K13" i="2"/>
  <c r="F13" i="2"/>
  <c r="K22" i="1"/>
  <c r="F22" i="1"/>
  <c r="K15" i="1"/>
  <c r="F15" i="1"/>
  <c r="G19" i="3"/>
  <c r="G125" i="3"/>
  <c r="G123" i="3"/>
  <c r="G59" i="3"/>
  <c r="G55" i="3"/>
  <c r="G39" i="3"/>
  <c r="G46" i="3"/>
  <c r="G44" i="3"/>
  <c r="G67" i="3"/>
  <c r="G29" i="3"/>
  <c r="G107" i="3"/>
  <c r="G86" i="3"/>
  <c r="G87" i="3"/>
  <c r="G94" i="3"/>
  <c r="G73" i="3"/>
  <c r="G28" i="3"/>
  <c r="G25" i="3"/>
  <c r="G129" i="3"/>
  <c r="G16" i="3"/>
  <c r="G51" i="3"/>
  <c r="G52" i="3"/>
  <c r="G95" i="3"/>
  <c r="G37" i="3"/>
  <c r="G139" i="3"/>
  <c r="G118" i="3"/>
  <c r="G114" i="3"/>
  <c r="G83" i="3"/>
  <c r="G80" i="3"/>
  <c r="G60" i="3"/>
  <c r="G42" i="3"/>
  <c r="G7" i="3"/>
  <c r="G77" i="3"/>
  <c r="G108" i="3"/>
  <c r="G131" i="3"/>
  <c r="G15" i="3"/>
  <c r="G5" i="3"/>
  <c r="G127" i="3"/>
  <c r="G41" i="3"/>
  <c r="G79" i="3"/>
  <c r="G24" i="3"/>
  <c r="G140" i="3"/>
  <c r="G68" i="3"/>
  <c r="G27" i="3"/>
  <c r="G69" i="3"/>
  <c r="G18" i="3"/>
  <c r="G11" i="3"/>
  <c r="G30" i="3"/>
  <c r="G8" i="3"/>
  <c r="G20" i="3"/>
  <c r="G90" i="3"/>
  <c r="G84" i="3"/>
  <c r="G54" i="3"/>
  <c r="G142" i="3"/>
  <c r="G116" i="3"/>
  <c r="G138" i="3"/>
  <c r="G132" i="3"/>
  <c r="G113" i="3"/>
  <c r="G109" i="3"/>
  <c r="G35" i="3"/>
  <c r="G26" i="3"/>
  <c r="G63" i="3"/>
  <c r="G96" i="3"/>
  <c r="G50" i="3"/>
  <c r="G103" i="3"/>
  <c r="G106" i="3"/>
  <c r="G122" i="3"/>
  <c r="G12" i="3"/>
  <c r="G97" i="3"/>
  <c r="G48" i="3"/>
  <c r="G72" i="3"/>
  <c r="G65" i="3"/>
  <c r="G32" i="3"/>
  <c r="G61" i="3"/>
  <c r="G47" i="3"/>
  <c r="G134" i="3"/>
  <c r="G117" i="3"/>
  <c r="G119" i="3"/>
  <c r="G43" i="3"/>
  <c r="G53" i="3"/>
  <c r="G10" i="3"/>
  <c r="G56" i="3"/>
  <c r="G98" i="3"/>
  <c r="G45" i="3"/>
  <c r="G17" i="3"/>
  <c r="G33" i="3"/>
  <c r="G36" i="3"/>
  <c r="G89" i="3"/>
  <c r="G6" i="3"/>
  <c r="G92" i="3"/>
  <c r="G85" i="3"/>
  <c r="G49" i="3"/>
  <c r="G133" i="3"/>
  <c r="G22" i="3"/>
  <c r="G9" i="3"/>
  <c r="G93" i="3"/>
  <c r="G111" i="3"/>
  <c r="G126" i="3"/>
  <c r="G40" i="3"/>
  <c r="G130" i="3"/>
  <c r="G66" i="3"/>
  <c r="G124" i="3"/>
  <c r="G38" i="3"/>
  <c r="G104" i="4"/>
  <c r="G132" i="4"/>
  <c r="G92" i="4"/>
  <c r="G28" i="4"/>
  <c r="G137" i="4"/>
  <c r="G22" i="4"/>
  <c r="G55" i="4"/>
  <c r="G19" i="4"/>
  <c r="G108" i="4"/>
  <c r="G113" i="4"/>
  <c r="G106" i="4"/>
  <c r="G42" i="4"/>
  <c r="G68" i="4"/>
  <c r="G103" i="4"/>
  <c r="G17" i="4"/>
  <c r="G50" i="4"/>
  <c r="G63" i="4"/>
  <c r="G101" i="4"/>
  <c r="G43" i="4"/>
  <c r="G21" i="4"/>
  <c r="G41" i="4"/>
  <c r="G85" i="4"/>
  <c r="G70" i="4"/>
  <c r="G102" i="4"/>
  <c r="G18" i="4"/>
  <c r="G58" i="4"/>
  <c r="G94" i="4"/>
  <c r="G91" i="4"/>
  <c r="G99" i="4"/>
  <c r="G134" i="4"/>
  <c r="G87" i="4"/>
  <c r="G32" i="4"/>
  <c r="G25" i="4"/>
  <c r="G33" i="4"/>
  <c r="G136" i="4"/>
  <c r="G117" i="4"/>
  <c r="G37" i="4"/>
  <c r="G56" i="4"/>
  <c r="G74" i="4"/>
  <c r="G66" i="4"/>
  <c r="G23" i="4"/>
  <c r="G7" i="4"/>
  <c r="G40" i="4"/>
  <c r="G36" i="4"/>
  <c r="G24" i="4"/>
  <c r="G129" i="4"/>
  <c r="G96" i="4"/>
  <c r="G51" i="4"/>
  <c r="G98" i="4"/>
  <c r="G119" i="4"/>
  <c r="G86" i="4"/>
  <c r="G83" i="4"/>
  <c r="G27" i="4"/>
  <c r="G5" i="4"/>
  <c r="G45" i="4"/>
  <c r="G29" i="4"/>
  <c r="G49" i="4"/>
  <c r="G13" i="4"/>
  <c r="G57" i="4"/>
  <c r="G133" i="4"/>
  <c r="G127" i="4"/>
  <c r="G84" i="4"/>
  <c r="G109" i="4"/>
  <c r="G54" i="4"/>
  <c r="G62" i="4"/>
  <c r="G39" i="4"/>
  <c r="G97" i="4"/>
  <c r="G115" i="4"/>
  <c r="G52" i="4"/>
  <c r="G89" i="4"/>
  <c r="G34" i="4"/>
  <c r="G15" i="4"/>
  <c r="G10" i="4"/>
  <c r="G111" i="4"/>
  <c r="G59" i="4"/>
  <c r="G14" i="4"/>
  <c r="G121" i="4"/>
  <c r="G139" i="4"/>
  <c r="G118" i="4"/>
  <c r="G26" i="4"/>
  <c r="G75" i="4"/>
  <c r="G135" i="4"/>
  <c r="G126" i="4"/>
  <c r="G128" i="4"/>
  <c r="G100" i="4"/>
  <c r="G110" i="4"/>
  <c r="G77" i="4"/>
  <c r="G67" i="4"/>
  <c r="G78" i="4"/>
  <c r="G90" i="4"/>
  <c r="G61" i="4"/>
  <c r="G46" i="4"/>
  <c r="G81" i="4"/>
  <c r="G123" i="4"/>
  <c r="G31" i="4"/>
  <c r="G53" i="4"/>
  <c r="G138" i="4"/>
  <c r="G35" i="4"/>
  <c r="G71" i="4"/>
  <c r="G93" i="4"/>
  <c r="G60" i="4"/>
  <c r="G20" i="4"/>
  <c r="G120" i="4"/>
  <c r="G65" i="4"/>
  <c r="G107" i="4"/>
  <c r="G69" i="4"/>
  <c r="G116" i="4"/>
  <c r="G38" i="4"/>
  <c r="G82" i="4"/>
  <c r="G79" i="4"/>
  <c r="G8" i="4"/>
  <c r="G125" i="4"/>
  <c r="G72" i="4"/>
  <c r="G12" i="4"/>
  <c r="F142" i="4"/>
  <c r="E142" i="4"/>
  <c r="D142" i="4"/>
  <c r="J28" i="2"/>
  <c r="I28" i="2"/>
  <c r="H28" i="2"/>
  <c r="G28" i="2"/>
  <c r="E28" i="2"/>
  <c r="D28" i="1"/>
  <c r="E28" i="1"/>
  <c r="C28" i="1"/>
  <c r="K24" i="2"/>
  <c r="F24" i="2"/>
  <c r="K7" i="1"/>
  <c r="F7" i="1"/>
  <c r="K17" i="2"/>
  <c r="F17" i="2"/>
  <c r="K15" i="2"/>
  <c r="K18" i="2"/>
  <c r="F18" i="2"/>
  <c r="F15" i="2"/>
  <c r="K8" i="2"/>
  <c r="F8" i="2"/>
  <c r="K17" i="1"/>
  <c r="K21" i="1"/>
  <c r="K12" i="1"/>
  <c r="F17" i="1"/>
  <c r="F21" i="1"/>
  <c r="F12" i="1"/>
  <c r="F11" i="1"/>
  <c r="F5" i="2"/>
  <c r="F19" i="1"/>
  <c r="K19" i="1"/>
  <c r="K11" i="1"/>
  <c r="F23" i="1"/>
  <c r="K23" i="1"/>
  <c r="F10" i="1"/>
  <c r="K10" i="1"/>
  <c r="F20" i="1"/>
  <c r="K20" i="1"/>
  <c r="F24" i="1"/>
  <c r="K24" i="1"/>
  <c r="F9" i="1"/>
  <c r="K9" i="1"/>
  <c r="F18" i="1"/>
  <c r="K18" i="1"/>
  <c r="J28" i="1"/>
  <c r="I28" i="1"/>
  <c r="H28" i="1"/>
  <c r="G28" i="1"/>
  <c r="D28" i="2"/>
  <c r="F14" i="2"/>
  <c r="K14" i="2"/>
  <c r="F12" i="2"/>
  <c r="K12" i="2"/>
  <c r="F10" i="2"/>
  <c r="K10" i="2"/>
  <c r="F22" i="2"/>
  <c r="K22" i="2"/>
  <c r="F20" i="2"/>
  <c r="K20" i="2"/>
  <c r="F11" i="2"/>
  <c r="K11" i="2"/>
  <c r="K5" i="2"/>
  <c r="C28" i="2"/>
  <c r="M7" i="2" l="1"/>
  <c r="M9" i="2"/>
  <c r="G146" i="3"/>
  <c r="M21" i="2"/>
  <c r="M8" i="1"/>
  <c r="M20" i="1"/>
  <c r="M11" i="1"/>
  <c r="M19" i="2"/>
  <c r="M19" i="1"/>
  <c r="M23" i="2"/>
  <c r="M13" i="2"/>
  <c r="M9" i="1"/>
  <c r="M15" i="1"/>
  <c r="M13" i="1"/>
  <c r="M12" i="2"/>
  <c r="M14" i="2"/>
  <c r="M24" i="1"/>
  <c r="M24" i="2"/>
  <c r="M8" i="2"/>
  <c r="M17" i="2"/>
  <c r="M5" i="2"/>
  <c r="M23" i="1"/>
  <c r="G142" i="4"/>
  <c r="M20" i="2"/>
  <c r="M10" i="2"/>
  <c r="M15" i="2"/>
  <c r="M22" i="2"/>
  <c r="M5" i="1"/>
  <c r="M16" i="1"/>
  <c r="M12" i="1"/>
  <c r="M22" i="1"/>
  <c r="M21" i="1"/>
  <c r="M18" i="1"/>
  <c r="M17" i="1"/>
  <c r="M10" i="1"/>
  <c r="K28" i="1"/>
  <c r="M11" i="2"/>
  <c r="M18" i="2"/>
  <c r="M7" i="1"/>
  <c r="F28" i="1"/>
  <c r="K28" i="2"/>
  <c r="F28" i="2"/>
  <c r="M28" i="2" l="1"/>
  <c r="M28" i="1"/>
</calcChain>
</file>

<file path=xl/sharedStrings.xml><?xml version="1.0" encoding="utf-8"?>
<sst xmlns="http://schemas.openxmlformats.org/spreadsheetml/2006/main" count="667" uniqueCount="326">
  <si>
    <t>School</t>
  </si>
  <si>
    <t>Baker 2</t>
  </si>
  <si>
    <t>Baker 3</t>
  </si>
  <si>
    <t>Baker 4</t>
  </si>
  <si>
    <t>Baker Totals</t>
  </si>
  <si>
    <t>Game 1</t>
  </si>
  <si>
    <t>Game 2</t>
  </si>
  <si>
    <t>Game 3</t>
  </si>
  <si>
    <t>Game Totals</t>
  </si>
  <si>
    <t>Lakeview</t>
  </si>
  <si>
    <t>Divine Child</t>
  </si>
  <si>
    <t>Boys</t>
  </si>
  <si>
    <t>Baker 1</t>
  </si>
  <si>
    <t>Grand Total</t>
  </si>
  <si>
    <t>Girls</t>
  </si>
  <si>
    <t>Grand Totals</t>
  </si>
  <si>
    <t>Berkley</t>
  </si>
  <si>
    <t>Mercy</t>
  </si>
  <si>
    <t>North Farmington</t>
  </si>
  <si>
    <t>South Lyon</t>
  </si>
  <si>
    <t>Catholic Central</t>
  </si>
  <si>
    <t>Place</t>
  </si>
  <si>
    <t>Total</t>
  </si>
  <si>
    <t>Name</t>
  </si>
  <si>
    <t>Flat Rock</t>
  </si>
  <si>
    <t>South Lyon East</t>
  </si>
  <si>
    <t>Brother Rice</t>
  </si>
  <si>
    <t>John Glenn</t>
  </si>
  <si>
    <t>Plymouth</t>
  </si>
  <si>
    <t>Waterford Kettering</t>
  </si>
  <si>
    <t>Canton</t>
  </si>
  <si>
    <t>Salem</t>
  </si>
  <si>
    <t>Clarenceville</t>
  </si>
  <si>
    <t>Ladywood</t>
  </si>
  <si>
    <t>Northville</t>
  </si>
  <si>
    <t>Novi</t>
  </si>
  <si>
    <t>Notre Dame Prep</t>
  </si>
  <si>
    <t>University High</t>
  </si>
  <si>
    <t>Milan</t>
  </si>
  <si>
    <t>L'Anse Creuse North</t>
  </si>
  <si>
    <t>New Boston Huron</t>
  </si>
  <si>
    <t>Ferndale</t>
  </si>
  <si>
    <t>Wayne Memorial</t>
  </si>
  <si>
    <t>U of D Jesuit</t>
  </si>
  <si>
    <t>Baker Set 1</t>
  </si>
  <si>
    <t>Baker Set 2</t>
  </si>
  <si>
    <t>Boys Lane Assignments</t>
  </si>
  <si>
    <t>2014 Ladywood Holiday Tournament</t>
  </si>
  <si>
    <t>Beth Cooley</t>
  </si>
  <si>
    <t>Molly Krist</t>
  </si>
  <si>
    <t>Krysta Peirce</t>
  </si>
  <si>
    <t>Lauren Suwalski</t>
  </si>
  <si>
    <t>Amber Suwalski</t>
  </si>
  <si>
    <t>Christina Thomas</t>
  </si>
  <si>
    <t>Justin Bashaw</t>
  </si>
  <si>
    <t>Mitchell Cunha</t>
  </si>
  <si>
    <t>Izac Davidson</t>
  </si>
  <si>
    <t>Jacob Richard</t>
  </si>
  <si>
    <t>Matthew Schalk</t>
  </si>
  <si>
    <t>Nathan Weaver</t>
  </si>
  <si>
    <t>Brad Conflitti</t>
  </si>
  <si>
    <t>Gerrit Hartwig</t>
  </si>
  <si>
    <t>Chris Wilson</t>
  </si>
  <si>
    <t>Dan Kozlowski</t>
  </si>
  <si>
    <t>Joe Abeska</t>
  </si>
  <si>
    <t>Joe Alvord</t>
  </si>
  <si>
    <t>Joey Krzywonos</t>
  </si>
  <si>
    <t>Tyler Snyder</t>
  </si>
  <si>
    <t>Tyler Ridgeway</t>
  </si>
  <si>
    <t>Nolan Rudis</t>
  </si>
  <si>
    <t>Brandon Allison</t>
  </si>
  <si>
    <t>Steven Cadwell</t>
  </si>
  <si>
    <t>Zach Gonyea</t>
  </si>
  <si>
    <t>Rachel Boucha</t>
  </si>
  <si>
    <t>Leah Boucha</t>
  </si>
  <si>
    <t>Brynna Samuels</t>
  </si>
  <si>
    <t>Rachel Lopez</t>
  </si>
  <si>
    <t>Katherine Kehoe</t>
  </si>
  <si>
    <t>Carly Bartes</t>
  </si>
  <si>
    <t>Ashlei Brooks</t>
  </si>
  <si>
    <t>Hayley Caddell</t>
  </si>
  <si>
    <t>Heather Lillystone</t>
  </si>
  <si>
    <t>T'yara McMillian</t>
  </si>
  <si>
    <t>Arianna Watson</t>
  </si>
  <si>
    <t>Ihechi Ezuruonye</t>
  </si>
  <si>
    <t>Trevor Davis</t>
  </si>
  <si>
    <t>Tyler Jackson</t>
  </si>
  <si>
    <t>Wendell Rowland</t>
  </si>
  <si>
    <t>Aaron Wojtylko</t>
  </si>
  <si>
    <t>Luke Wooten</t>
  </si>
  <si>
    <t>Brett Zurawski</t>
  </si>
  <si>
    <t>Jordan Bonner</t>
  </si>
  <si>
    <t>Dakota Gurskey</t>
  </si>
  <si>
    <t>Kayla Jackson</t>
  </si>
  <si>
    <t>Holly McQuithey</t>
  </si>
  <si>
    <t>Lindsay Quednau</t>
  </si>
  <si>
    <t>Aleah Scibilia</t>
  </si>
  <si>
    <t>Jacob Peltz</t>
  </si>
  <si>
    <t>Trent Montgomery</t>
  </si>
  <si>
    <t>Josh Criscenti</t>
  </si>
  <si>
    <t>Mitchell Zelenak</t>
  </si>
  <si>
    <t>Michael Richards</t>
  </si>
  <si>
    <t>Josh Pozan</t>
  </si>
  <si>
    <t>Aaron Madsen</t>
  </si>
  <si>
    <t>Olivia Cabildo</t>
  </si>
  <si>
    <t>Jessica Pate</t>
  </si>
  <si>
    <t>Julia Huren</t>
  </si>
  <si>
    <t>Emily Dietz</t>
  </si>
  <si>
    <t>Ashley Kolb</t>
  </si>
  <si>
    <t>Jada Madlock</t>
  </si>
  <si>
    <t>Billy Wicker</t>
  </si>
  <si>
    <t>Mike Russom</t>
  </si>
  <si>
    <t>Nick Bell</t>
  </si>
  <si>
    <t>Dante Fischer</t>
  </si>
  <si>
    <t>Tim Zigulis</t>
  </si>
  <si>
    <t>Steve Brusseau</t>
  </si>
  <si>
    <t>Elena Condra</t>
  </si>
  <si>
    <t>Karlee Foster</t>
  </si>
  <si>
    <t>Shelby Peterson</t>
  </si>
  <si>
    <t>Kara Guzick</t>
  </si>
  <si>
    <t>Makayia Lancioni</t>
  </si>
  <si>
    <t>Adam Smith</t>
  </si>
  <si>
    <t>Stosha Kowalski</t>
  </si>
  <si>
    <t>Austin Pakkala</t>
  </si>
  <si>
    <t>Eric Stowell</t>
  </si>
  <si>
    <t>Brendan Mcokeridge</t>
  </si>
  <si>
    <t>Amy Hoch</t>
  </si>
  <si>
    <t>Hope Vail</t>
  </si>
  <si>
    <t>Shaelyn Wojewski</t>
  </si>
  <si>
    <t>Gabby Charron</t>
  </si>
  <si>
    <t>Christina O'Harris</t>
  </si>
  <si>
    <t>Hayley Gilbert</t>
  </si>
  <si>
    <t>Savannah Smith</t>
  </si>
  <si>
    <t>Marisa Boyd</t>
  </si>
  <si>
    <t>Amy Doig</t>
  </si>
  <si>
    <t>Emily Zalenko</t>
  </si>
  <si>
    <t>Julia Rhode</t>
  </si>
  <si>
    <t>Lizzie Bartram</t>
  </si>
  <si>
    <t>Rae'ven Turner</t>
  </si>
  <si>
    <t>Anna Hutchinson</t>
  </si>
  <si>
    <t>Jill Davidson</t>
  </si>
  <si>
    <t>Jennah Williams</t>
  </si>
  <si>
    <t>Brandon Rogers</t>
  </si>
  <si>
    <t>Elden Palmer</t>
  </si>
  <si>
    <t>Josh Bocker</t>
  </si>
  <si>
    <t>Terence Robinson</t>
  </si>
  <si>
    <t>Adam Gould</t>
  </si>
  <si>
    <t>Clark VandenBossche</t>
  </si>
  <si>
    <t>Dan Damiani</t>
  </si>
  <si>
    <t>Nick Kelly</t>
  </si>
  <si>
    <t>Bradley Crosby</t>
  </si>
  <si>
    <t>Mario Combs</t>
  </si>
  <si>
    <t>Joe Petty</t>
  </si>
  <si>
    <t>Noah Chafin</t>
  </si>
  <si>
    <t>Nick Melton</t>
  </si>
  <si>
    <t>Trevor Landry</t>
  </si>
  <si>
    <t>Bianca Gadson</t>
  </si>
  <si>
    <t>Jordan Jackson</t>
  </si>
  <si>
    <t>Morgan Cheatom</t>
  </si>
  <si>
    <t>Shelby Simpson</t>
  </si>
  <si>
    <t>Desaree Jackson</t>
  </si>
  <si>
    <t>Brianna Bailey</t>
  </si>
  <si>
    <t>Maranda McMaster</t>
  </si>
  <si>
    <t>Kim Ahearn</t>
  </si>
  <si>
    <t>Danielle Drechnowicz</t>
  </si>
  <si>
    <t>Megan Plave</t>
  </si>
  <si>
    <t>Keeli Winquist</t>
  </si>
  <si>
    <t>Steve Lietz</t>
  </si>
  <si>
    <t>Michale Rachwal</t>
  </si>
  <si>
    <t>Warren Bieniak</t>
  </si>
  <si>
    <t>Ben Jakes</t>
  </si>
  <si>
    <t>Jacob Earl</t>
  </si>
  <si>
    <t>Ryan Gibson</t>
  </si>
  <si>
    <t>Emmanuel Serda</t>
  </si>
  <si>
    <t>Mary Kate Abraham</t>
  </si>
  <si>
    <t>Mary Coleman</t>
  </si>
  <si>
    <t>Katharina Grenn</t>
  </si>
  <si>
    <t>Madeline Lepore</t>
  </si>
  <si>
    <t>Mary Elizabeth Mozele</t>
  </si>
  <si>
    <t>Mary Ann Myler</t>
  </si>
  <si>
    <t>Emily Ottman</t>
  </si>
  <si>
    <t>Murphy Wong</t>
  </si>
  <si>
    <t>Alexa Allen</t>
  </si>
  <si>
    <t>Cheyenne Darga</t>
  </si>
  <si>
    <t>Ariel Sheets</t>
  </si>
  <si>
    <t>Morgan Hatton</t>
  </si>
  <si>
    <t>Jordyn Walkup</t>
  </si>
  <si>
    <t>Melissa Smith</t>
  </si>
  <si>
    <t>Austin Martinez</t>
  </si>
  <si>
    <t>Taylor Marcus</t>
  </si>
  <si>
    <t>Drake McCarthy</t>
  </si>
  <si>
    <t>Tyler Magee</t>
  </si>
  <si>
    <t>CJ Hatton</t>
  </si>
  <si>
    <t>Cody Watson</t>
  </si>
  <si>
    <t>Sabine Hutter</t>
  </si>
  <si>
    <t>Veronica Estogy</t>
  </si>
  <si>
    <t>Kailyn Delonis</t>
  </si>
  <si>
    <t>Alexandra Morris</t>
  </si>
  <si>
    <t>Jessica Canute</t>
  </si>
  <si>
    <t>Megan Soffin</t>
  </si>
  <si>
    <t>Ella Schodowski</t>
  </si>
  <si>
    <t>McKenna Donahue</t>
  </si>
  <si>
    <t>Amyre Tensley</t>
  </si>
  <si>
    <t>Sydney Knoll</t>
  </si>
  <si>
    <t>Emily Findling</t>
  </si>
  <si>
    <t>Katie Baron</t>
  </si>
  <si>
    <t>Jesse Wheeler</t>
  </si>
  <si>
    <t>Paul Williams</t>
  </si>
  <si>
    <t>Stephen Hosinski</t>
  </si>
  <si>
    <t>Kyle VanCleave</t>
  </si>
  <si>
    <t>Reno Max</t>
  </si>
  <si>
    <t>Matt Grant</t>
  </si>
  <si>
    <t>Joe Centorbi</t>
  </si>
  <si>
    <t>Andrew Buchanan</t>
  </si>
  <si>
    <t>Novi Green</t>
  </si>
  <si>
    <t>Novi White</t>
  </si>
  <si>
    <t>Tony Leo</t>
  </si>
  <si>
    <t>Jeremy Bonner</t>
  </si>
  <si>
    <t>Tyler White</t>
  </si>
  <si>
    <t>Anthony Munoz</t>
  </si>
  <si>
    <t>Josh Coffee</t>
  </si>
  <si>
    <t>Josh Varcie</t>
  </si>
  <si>
    <t>Austin Cole</t>
  </si>
  <si>
    <t>Miranda Beltran</t>
  </si>
  <si>
    <t>Sam Pappas</t>
  </si>
  <si>
    <t>Julie Gentis</t>
  </si>
  <si>
    <t>Brandie Wallace</t>
  </si>
  <si>
    <t>Holly Sysol</t>
  </si>
  <si>
    <t>Conner Weber</t>
  </si>
  <si>
    <t>Matt Mikulec</t>
  </si>
  <si>
    <t>John Willet</t>
  </si>
  <si>
    <t>Darrick Craig</t>
  </si>
  <si>
    <t>Kody Wojewski</t>
  </si>
  <si>
    <t>Brandon June</t>
  </si>
  <si>
    <t>Brandon Woods</t>
  </si>
  <si>
    <t>Cody Gilbert</t>
  </si>
  <si>
    <t>Nathan Van Meter</t>
  </si>
  <si>
    <t>Kyle Redmond</t>
  </si>
  <si>
    <t>Evan Schumacher</t>
  </si>
  <si>
    <t>Chris Tremblay</t>
  </si>
  <si>
    <t>Michael Cleve</t>
  </si>
  <si>
    <t>Zach Oancea</t>
  </si>
  <si>
    <t>David Dapkus</t>
  </si>
  <si>
    <t>Evelyn Plaetinck</t>
  </si>
  <si>
    <t>Abby Ranks</t>
  </si>
  <si>
    <t>Lauren Piorkowski</t>
  </si>
  <si>
    <t>Megan Engels</t>
  </si>
  <si>
    <t>Sara Schulz</t>
  </si>
  <si>
    <t>Lizzy Malear</t>
  </si>
  <si>
    <t>Brooke Calhoun</t>
  </si>
  <si>
    <t>Reshma Gudde</t>
  </si>
  <si>
    <t>Karoline Knedgen</t>
  </si>
  <si>
    <t>Sanchita Meda</t>
  </si>
  <si>
    <t>Selma Knetemann</t>
  </si>
  <si>
    <t>Megan Zydek</t>
  </si>
  <si>
    <t>Madison Murphy</t>
  </si>
  <si>
    <t>Heather Gregory</t>
  </si>
  <si>
    <t>Scott Pryson</t>
  </si>
  <si>
    <t>Tommy Warner</t>
  </si>
  <si>
    <t>Ryan Moore</t>
  </si>
  <si>
    <t>DiAndre Moreland</t>
  </si>
  <si>
    <t>Brennan Snow</t>
  </si>
  <si>
    <t>Mike Ulle</t>
  </si>
  <si>
    <t>Dan Savela</t>
  </si>
  <si>
    <t>Bille Ulle</t>
  </si>
  <si>
    <t>Megan Hicks</t>
  </si>
  <si>
    <t>Beatrice Nayh</t>
  </si>
  <si>
    <t>Deanna Handley</t>
  </si>
  <si>
    <t>Sam Sugiyama</t>
  </si>
  <si>
    <t>Ashley Schiffer</t>
  </si>
  <si>
    <t>Rachel Kemp</t>
  </si>
  <si>
    <t>Lauren Sargent</t>
  </si>
  <si>
    <t>Simon Long</t>
  </si>
  <si>
    <t>Liam Munro</t>
  </si>
  <si>
    <t>Collin Fowler</t>
  </si>
  <si>
    <t>Jarod Hilborn</t>
  </si>
  <si>
    <t>Adam Gleichman</t>
  </si>
  <si>
    <t>Christian Mayer</t>
  </si>
  <si>
    <t>Stefan Piconne</t>
  </si>
  <si>
    <t>Jimmy Olerich</t>
  </si>
  <si>
    <t>Avery Dudek</t>
  </si>
  <si>
    <t>Bobby Eller</t>
  </si>
  <si>
    <t>Cody Townsand</t>
  </si>
  <si>
    <t>Mike Latiemer</t>
  </si>
  <si>
    <t>Dylan Holland</t>
  </si>
  <si>
    <t>Jacob Ashley</t>
  </si>
  <si>
    <t>Sarah Antonelli</t>
  </si>
  <si>
    <t>Shaya Master</t>
  </si>
  <si>
    <t>Shelby Koneskia</t>
  </si>
  <si>
    <t>Misty Hankin</t>
  </si>
  <si>
    <t>Hannah Owen</t>
  </si>
  <si>
    <t>Katlyhen Rhue</t>
  </si>
  <si>
    <t>Laci Dudek</t>
  </si>
  <si>
    <t>Holly White</t>
  </si>
  <si>
    <t>Rosie Ciccarelli</t>
  </si>
  <si>
    <t>Farmington/Harrison</t>
  </si>
  <si>
    <t>Candyce Bradley</t>
  </si>
  <si>
    <t>Jenai Teamer</t>
  </si>
  <si>
    <t>Dana Iles</t>
  </si>
  <si>
    <t>Ella Kearney</t>
  </si>
  <si>
    <t>Caylin Doran</t>
  </si>
  <si>
    <t>Jackie Danz</t>
  </si>
  <si>
    <t>Dominic Gibson</t>
  </si>
  <si>
    <t>Matt Helisek</t>
  </si>
  <si>
    <t>Garrett Sockow</t>
  </si>
  <si>
    <t>Tyler Shady</t>
  </si>
  <si>
    <t>Nick King</t>
  </si>
  <si>
    <t>Patrick Boros</t>
  </si>
  <si>
    <t>Lloyd Lyons</t>
  </si>
  <si>
    <t>Ben Szmatula</t>
  </si>
  <si>
    <t>Dave Kucken</t>
  </si>
  <si>
    <t>Mike Davis</t>
  </si>
  <si>
    <t>Matt Davis</t>
  </si>
  <si>
    <t>Cameron Keuning</t>
  </si>
  <si>
    <t>Keith Reid</t>
  </si>
  <si>
    <t>Michael Masel</t>
  </si>
  <si>
    <t>Jade Reese</t>
  </si>
  <si>
    <t>Nick Dimitri</t>
  </si>
  <si>
    <t>Ashlee Smouthers</t>
  </si>
  <si>
    <t>Jared Stevens</t>
  </si>
  <si>
    <t>Meghan Macunovich</t>
  </si>
  <si>
    <t>Brianna Pischke</t>
  </si>
  <si>
    <t>Dianne Schurg</t>
  </si>
  <si>
    <t>Ashleigh Apel</t>
  </si>
  <si>
    <t>Becky Wildt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</si>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</sst>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5" x14ac:knownFonts="1">
    <font>
      <sz val="10"/>
      <name val="Arial"/>
    </font>
    <font>
      <sz val="10"/>
      <name val="Arial"/>
      <family val="2"/>
    </font>
    <font>
      <b/>
      <sz val="22"/>
      <name val="Broadway"/>
      <family val="5"/>
    </font>
    <font>
      <b/>
      <sz val="10"/>
      <name val="Arial"/>
      <family val="2"/>
    </font>
    <font>
      <sz val="8"/>
      <name val="Arial"/>
      <family val="2"/>
    </font>
    <font>
      <b/>
      <sz val="26"/>
      <name val="Algerian"/>
      <family val="5"/>
    </font>
    <font>
      <sz val="10"/>
      <name val="Arial"/>
      <family val="2"/>
    </font>
    <font>
      <sz val="10"/>
      <name val="Arial"/>
      <family val="2"/>
    </font>
    <font>
      <b/>
      <sz val="20"/>
      <name val="Broadway"/>
      <family val="5"/>
    </font>
    <font>
      <b/>
      <sz val="24"/>
      <name val="Algerian"/>
      <family val="5"/>
    </font>
    <font>
      <sz val="9.5"/>
      <name val="Arial"/>
      <family val="2"/>
    </font>
    <font>
      <sz val="10"/>
      <color rgb="FF000000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4" fillId="0" borderId="0" applyFont="0" applyFill="0" applyBorder="0" applyAlignment="0" applyProtection="0"/>
  </cellStyleXfs>
  <cellXfs count="58">
    <xf numFmtId="0" fontId="0" fillId="0" borderId="0" xfId="0"/>
    <xf numFmtId="0" fontId="1" fillId="0" borderId="0" xfId="0" applyFont="1" applyBorder="1"/>
    <xf numFmtId="0" fontId="0" fillId="0" borderId="0" xfId="0" applyBorder="1"/>
    <xf numFmtId="0" fontId="0" fillId="0" borderId="0" xfId="0" applyFill="1" applyBorder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6" fillId="0" borderId="0" xfId="0" applyFont="1" applyBorder="1"/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" fillId="0" borderId="0" xfId="0" applyFont="1" applyFill="1" applyBorder="1"/>
    <xf numFmtId="0" fontId="2" fillId="0" borderId="0" xfId="0" applyFont="1" applyAlignment="1"/>
    <xf numFmtId="14" fontId="2" fillId="0" borderId="0" xfId="0" applyNumberFormat="1" applyFont="1" applyAlignment="1"/>
    <xf numFmtId="0" fontId="5" fillId="0" borderId="0" xfId="0" applyFont="1" applyBorder="1" applyAlignment="1"/>
    <xf numFmtId="0" fontId="8" fillId="0" borderId="0" xfId="0" applyFont="1" applyAlignment="1"/>
    <xf numFmtId="14" fontId="8" fillId="0" borderId="0" xfId="0" applyNumberFormat="1" applyFont="1" applyAlignment="1"/>
    <xf numFmtId="0" fontId="9" fillId="0" borderId="0" xfId="0" applyFont="1" applyBorder="1" applyAlignment="1"/>
    <xf numFmtId="0" fontId="3" fillId="0" borderId="0" xfId="0" applyFont="1" applyFill="1" applyBorder="1" applyAlignment="1">
      <alignment horizontal="center"/>
    </xf>
    <xf numFmtId="0" fontId="7" fillId="0" borderId="0" xfId="0" applyFont="1"/>
    <xf numFmtId="0" fontId="0" fillId="0" borderId="0" xfId="0"/>
    <xf numFmtId="0" fontId="1" fillId="0" borderId="0" xfId="0" applyFont="1"/>
    <xf numFmtId="0" fontId="10" fillId="0" borderId="0" xfId="0" applyFont="1"/>
    <xf numFmtId="0" fontId="6" fillId="0" borderId="0" xfId="0" applyFont="1" applyFill="1" applyBorder="1"/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0" xfId="0" applyFont="1"/>
    <xf numFmtId="0" fontId="11" fillId="0" borderId="0" xfId="0" applyFont="1"/>
    <xf numFmtId="0" fontId="11" fillId="0" borderId="0" xfId="0" applyFont="1" applyFill="1" applyBorder="1"/>
    <xf numFmtId="0" fontId="0" fillId="0" borderId="0" xfId="0" applyFont="1" applyFill="1" applyBorder="1"/>
    <xf numFmtId="0" fontId="0" fillId="0" borderId="0" xfId="0" applyFont="1" applyFill="1"/>
    <xf numFmtId="0" fontId="12" fillId="0" borderId="2" xfId="0" applyFont="1" applyBorder="1" applyAlignment="1">
      <alignment horizontal="center"/>
    </xf>
    <xf numFmtId="0" fontId="12" fillId="0" borderId="3" xfId="0" applyFont="1" applyBorder="1"/>
    <xf numFmtId="0" fontId="12" fillId="0" borderId="4" xfId="0" applyFont="1" applyBorder="1"/>
    <xf numFmtId="0" fontId="12" fillId="0" borderId="5" xfId="0" applyFont="1" applyBorder="1"/>
    <xf numFmtId="0" fontId="12" fillId="0" borderId="6" xfId="0" applyFont="1" applyFill="1" applyBorder="1"/>
    <xf numFmtId="0" fontId="12" fillId="0" borderId="7" xfId="0" applyFont="1" applyBorder="1" applyAlignment="1">
      <alignment horizontal="center"/>
    </xf>
    <xf numFmtId="0" fontId="12" fillId="0" borderId="8" xfId="0" applyFont="1" applyFill="1" applyBorder="1"/>
    <xf numFmtId="0" fontId="12" fillId="0" borderId="9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164" fontId="1" fillId="0" borderId="0" xfId="1" applyNumberFormat="1" applyFont="1" applyBorder="1" applyAlignment="1">
      <alignment horizontal="center"/>
    </xf>
    <xf numFmtId="164" fontId="0" fillId="0" borderId="0" xfId="1" applyNumberFormat="1" applyFont="1" applyBorder="1" applyAlignment="1">
      <alignment horizontal="center"/>
    </xf>
    <xf numFmtId="164" fontId="1" fillId="0" borderId="0" xfId="1" applyNumberFormat="1" applyFont="1" applyFill="1" applyBorder="1" applyAlignment="1">
      <alignment horizontal="center"/>
    </xf>
    <xf numFmtId="0" fontId="11" fillId="0" borderId="0" xfId="0" applyFont="1" applyFill="1"/>
    <xf numFmtId="0" fontId="7" fillId="0" borderId="0" xfId="0" applyFont="1" applyFill="1" applyBorder="1"/>
    <xf numFmtId="0" fontId="0" fillId="0" borderId="0" xfId="0" applyFill="1"/>
    <xf numFmtId="0" fontId="1" fillId="0" borderId="0" xfId="0" quotePrefix="1" applyFont="1"/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4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8"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abSelected="1" zoomScale="110" zoomScaleNormal="110" workbookViewId="0">
      <selection activeCell="C28" sqref="C28"/>
    </sheetView>
  </sheetViews>
  <sheetFormatPr defaultRowHeight="12.75" x14ac:dyDescent="0.2"/>
  <cols>
    <col min="1" max="1" width="5.5703125" style="2" bestFit="1" customWidth="1"/>
    <col min="2" max="2" width="19.5703125" bestFit="1" customWidth="1"/>
    <col min="3" max="3" width="10.42578125" bestFit="1" customWidth="1"/>
    <col min="4" max="4" width="9" bestFit="1" customWidth="1"/>
    <col min="5" max="5" width="8.28515625" bestFit="1" customWidth="1"/>
    <col min="6" max="6" width="12.5703125" bestFit="1" customWidth="1"/>
    <col min="7" max="8" width="9" bestFit="1" customWidth="1"/>
    <col min="9" max="10" width="8" bestFit="1" customWidth="1"/>
    <col min="11" max="11" width="12.42578125" bestFit="1" customWidth="1"/>
    <col min="12" max="12" width="3.7109375" customWidth="1"/>
    <col min="13" max="13" width="16" bestFit="1" customWidth="1"/>
  </cols>
  <sheetData>
    <row r="1" spans="1:13" ht="27" x14ac:dyDescent="0.35">
      <c r="A1" s="51" t="s">
        <v>47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3" ht="27" x14ac:dyDescent="0.35">
      <c r="A2" s="52">
        <v>41643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ht="41.25" customHeight="1" x14ac:dyDescent="0.6">
      <c r="A3" s="53" t="s">
        <v>14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4" spans="1:13" x14ac:dyDescent="0.2">
      <c r="A4" s="13" t="s">
        <v>21</v>
      </c>
      <c r="B4" s="13" t="s">
        <v>0</v>
      </c>
      <c r="C4" s="13" t="s">
        <v>5</v>
      </c>
      <c r="D4" s="13" t="s">
        <v>6</v>
      </c>
      <c r="E4" s="13" t="s">
        <v>7</v>
      </c>
      <c r="F4" s="13" t="s">
        <v>8</v>
      </c>
      <c r="G4" s="13" t="s">
        <v>12</v>
      </c>
      <c r="H4" s="13" t="s">
        <v>1</v>
      </c>
      <c r="I4" s="13" t="s">
        <v>2</v>
      </c>
      <c r="J4" s="13" t="s">
        <v>3</v>
      </c>
      <c r="K4" s="13" t="s">
        <v>4</v>
      </c>
      <c r="L4" s="7"/>
      <c r="M4" s="13" t="s">
        <v>13</v>
      </c>
    </row>
    <row r="5" spans="1:13" ht="15" customHeight="1" x14ac:dyDescent="0.2">
      <c r="A5" s="9">
        <v>1</v>
      </c>
      <c r="B5" s="15" t="s">
        <v>27</v>
      </c>
      <c r="C5" s="8">
        <v>845</v>
      </c>
      <c r="D5" s="8">
        <v>886</v>
      </c>
      <c r="E5" s="8">
        <v>890</v>
      </c>
      <c r="F5" s="5">
        <f t="shared" ref="F5:F24" si="0">SUM(C5:E5)</f>
        <v>2621</v>
      </c>
      <c r="G5" s="5">
        <v>182</v>
      </c>
      <c r="H5" s="5">
        <v>196</v>
      </c>
      <c r="I5" s="4">
        <v>191</v>
      </c>
      <c r="J5" s="5">
        <v>176</v>
      </c>
      <c r="K5" s="5">
        <f t="shared" ref="K5:K24" si="1">SUM(G5:J5)</f>
        <v>745</v>
      </c>
      <c r="L5" s="2"/>
      <c r="M5" s="28">
        <f t="shared" ref="M5:M24" si="2">F5+K5</f>
        <v>3366</v>
      </c>
    </row>
    <row r="6" spans="1:13" s="2" customFormat="1" ht="15" customHeight="1" x14ac:dyDescent="0.2">
      <c r="A6" s="9">
        <v>2</v>
      </c>
      <c r="B6" s="33" t="s">
        <v>295</v>
      </c>
      <c r="C6" s="8">
        <v>844</v>
      </c>
      <c r="D6" s="11">
        <v>938</v>
      </c>
      <c r="E6" s="5">
        <v>908</v>
      </c>
      <c r="F6" s="5">
        <f t="shared" si="0"/>
        <v>2690</v>
      </c>
      <c r="G6" s="5">
        <v>165</v>
      </c>
      <c r="H6" s="5">
        <v>209</v>
      </c>
      <c r="I6" s="4">
        <v>151</v>
      </c>
      <c r="J6" s="5">
        <v>150</v>
      </c>
      <c r="K6" s="5">
        <f t="shared" si="1"/>
        <v>675</v>
      </c>
      <c r="L6" s="4"/>
      <c r="M6" s="28">
        <f t="shared" si="2"/>
        <v>3365</v>
      </c>
    </row>
    <row r="7" spans="1:13" ht="15" customHeight="1" x14ac:dyDescent="0.2">
      <c r="A7" s="9">
        <v>3</v>
      </c>
      <c r="B7" s="3" t="s">
        <v>30</v>
      </c>
      <c r="C7" s="11">
        <v>806</v>
      </c>
      <c r="D7" s="11">
        <v>799</v>
      </c>
      <c r="E7" s="5">
        <v>855</v>
      </c>
      <c r="F7" s="5">
        <f t="shared" si="0"/>
        <v>2460</v>
      </c>
      <c r="G7" s="5">
        <v>132</v>
      </c>
      <c r="H7" s="5">
        <v>171</v>
      </c>
      <c r="I7" s="4">
        <v>121</v>
      </c>
      <c r="J7" s="5">
        <v>162</v>
      </c>
      <c r="K7" s="5">
        <f t="shared" si="1"/>
        <v>586</v>
      </c>
      <c r="L7" s="2"/>
      <c r="M7" s="28">
        <f t="shared" si="2"/>
        <v>3046</v>
      </c>
    </row>
    <row r="8" spans="1:13" s="24" customFormat="1" ht="15" customHeight="1" x14ac:dyDescent="0.2">
      <c r="A8" s="9">
        <v>4</v>
      </c>
      <c r="B8" s="3" t="s">
        <v>18</v>
      </c>
      <c r="C8" s="8">
        <v>794</v>
      </c>
      <c r="D8" s="9">
        <v>780</v>
      </c>
      <c r="E8" s="5">
        <v>757</v>
      </c>
      <c r="F8" s="5">
        <f t="shared" si="0"/>
        <v>2331</v>
      </c>
      <c r="G8" s="5">
        <v>148</v>
      </c>
      <c r="H8" s="5">
        <v>177</v>
      </c>
      <c r="I8" s="4">
        <v>185</v>
      </c>
      <c r="J8" s="5">
        <v>179</v>
      </c>
      <c r="K8" s="5">
        <f t="shared" si="1"/>
        <v>689</v>
      </c>
      <c r="L8" s="4"/>
      <c r="M8" s="28">
        <f t="shared" si="2"/>
        <v>3020</v>
      </c>
    </row>
    <row r="9" spans="1:13" ht="15" customHeight="1" x14ac:dyDescent="0.2">
      <c r="A9" s="9">
        <v>5</v>
      </c>
      <c r="B9" s="3" t="s">
        <v>17</v>
      </c>
      <c r="C9" s="8">
        <v>737</v>
      </c>
      <c r="D9" s="9">
        <v>899</v>
      </c>
      <c r="E9" s="5">
        <v>786</v>
      </c>
      <c r="F9" s="5">
        <f t="shared" si="0"/>
        <v>2422</v>
      </c>
      <c r="G9" s="5">
        <v>158</v>
      </c>
      <c r="H9" s="5">
        <v>135</v>
      </c>
      <c r="I9" s="4">
        <v>139</v>
      </c>
      <c r="J9" s="5">
        <v>145</v>
      </c>
      <c r="K9" s="5">
        <f t="shared" si="1"/>
        <v>577</v>
      </c>
      <c r="L9" s="10"/>
      <c r="M9" s="28">
        <f t="shared" si="2"/>
        <v>2999</v>
      </c>
    </row>
    <row r="10" spans="1:13" ht="15" customHeight="1" x14ac:dyDescent="0.2">
      <c r="A10" s="9">
        <v>6</v>
      </c>
      <c r="B10" s="3" t="s">
        <v>24</v>
      </c>
      <c r="C10" s="11">
        <v>785</v>
      </c>
      <c r="D10" s="9">
        <v>751</v>
      </c>
      <c r="E10" s="5">
        <v>765</v>
      </c>
      <c r="F10" s="5">
        <f t="shared" si="0"/>
        <v>2301</v>
      </c>
      <c r="G10" s="5">
        <v>173</v>
      </c>
      <c r="H10" s="5">
        <v>162</v>
      </c>
      <c r="I10" s="4">
        <v>112</v>
      </c>
      <c r="J10" s="5">
        <v>167</v>
      </c>
      <c r="K10" s="5">
        <f t="shared" si="1"/>
        <v>614</v>
      </c>
      <c r="L10" s="4"/>
      <c r="M10" s="28">
        <f t="shared" si="2"/>
        <v>2915</v>
      </c>
    </row>
    <row r="11" spans="1:13" ht="15" customHeight="1" x14ac:dyDescent="0.2">
      <c r="A11" s="9">
        <v>7</v>
      </c>
      <c r="B11" s="3" t="s">
        <v>214</v>
      </c>
      <c r="C11" s="8">
        <v>768</v>
      </c>
      <c r="D11" s="8">
        <v>773</v>
      </c>
      <c r="E11" s="8">
        <v>722</v>
      </c>
      <c r="F11" s="5">
        <f t="shared" si="0"/>
        <v>2263</v>
      </c>
      <c r="G11" s="5">
        <v>175</v>
      </c>
      <c r="H11" s="5">
        <v>133</v>
      </c>
      <c r="I11" s="4">
        <v>158</v>
      </c>
      <c r="J11" s="5">
        <v>161</v>
      </c>
      <c r="K11" s="5">
        <f t="shared" si="1"/>
        <v>627</v>
      </c>
      <c r="L11" s="7"/>
      <c r="M11" s="28">
        <f t="shared" si="2"/>
        <v>2890</v>
      </c>
    </row>
    <row r="12" spans="1:13" ht="15" customHeight="1" x14ac:dyDescent="0.2">
      <c r="A12" s="9">
        <v>8</v>
      </c>
      <c r="B12" s="3" t="s">
        <v>19</v>
      </c>
      <c r="C12" s="8">
        <v>722</v>
      </c>
      <c r="D12" s="9">
        <v>847</v>
      </c>
      <c r="E12" s="5">
        <v>715</v>
      </c>
      <c r="F12" s="5">
        <f t="shared" si="0"/>
        <v>2284</v>
      </c>
      <c r="G12" s="5">
        <v>144</v>
      </c>
      <c r="H12" s="5">
        <v>178</v>
      </c>
      <c r="I12" s="4">
        <v>113</v>
      </c>
      <c r="J12" s="5">
        <v>153</v>
      </c>
      <c r="K12" s="5">
        <f t="shared" si="1"/>
        <v>588</v>
      </c>
      <c r="L12" s="4"/>
      <c r="M12" s="28">
        <f t="shared" si="2"/>
        <v>2872</v>
      </c>
    </row>
    <row r="13" spans="1:13" s="24" customFormat="1" ht="15" customHeight="1" x14ac:dyDescent="0.2">
      <c r="A13" s="9">
        <v>9</v>
      </c>
      <c r="B13" s="3" t="s">
        <v>9</v>
      </c>
      <c r="C13" s="9">
        <v>783</v>
      </c>
      <c r="D13" s="9">
        <v>632</v>
      </c>
      <c r="E13" s="5">
        <v>804</v>
      </c>
      <c r="F13" s="5">
        <f t="shared" si="0"/>
        <v>2219</v>
      </c>
      <c r="G13" s="5">
        <v>134</v>
      </c>
      <c r="H13" s="5">
        <v>168</v>
      </c>
      <c r="I13" s="4">
        <v>191</v>
      </c>
      <c r="J13" s="5">
        <v>150</v>
      </c>
      <c r="K13" s="5">
        <f t="shared" si="1"/>
        <v>643</v>
      </c>
      <c r="L13" s="4"/>
      <c r="M13" s="28">
        <f t="shared" si="2"/>
        <v>2862</v>
      </c>
    </row>
    <row r="14" spans="1:13" ht="15" customHeight="1" x14ac:dyDescent="0.2">
      <c r="A14" s="9">
        <v>10</v>
      </c>
      <c r="B14" s="15" t="s">
        <v>42</v>
      </c>
      <c r="C14" s="8">
        <v>691</v>
      </c>
      <c r="D14" s="4">
        <v>743</v>
      </c>
      <c r="E14" s="5">
        <v>795</v>
      </c>
      <c r="F14" s="5">
        <f t="shared" si="0"/>
        <v>2229</v>
      </c>
      <c r="G14" s="5">
        <v>162</v>
      </c>
      <c r="H14" s="5">
        <v>129</v>
      </c>
      <c r="I14" s="5">
        <v>133</v>
      </c>
      <c r="J14" s="5">
        <v>113</v>
      </c>
      <c r="K14" s="5">
        <f t="shared" si="1"/>
        <v>537</v>
      </c>
      <c r="L14" s="4"/>
      <c r="M14" s="28">
        <f t="shared" si="2"/>
        <v>2766</v>
      </c>
    </row>
    <row r="15" spans="1:13" s="24" customFormat="1" ht="15" customHeight="1" x14ac:dyDescent="0.2">
      <c r="A15" s="9">
        <v>11</v>
      </c>
      <c r="B15" s="48" t="s">
        <v>29</v>
      </c>
      <c r="C15" s="8">
        <v>653</v>
      </c>
      <c r="D15" s="9">
        <v>730</v>
      </c>
      <c r="E15" s="5">
        <v>806</v>
      </c>
      <c r="F15" s="5">
        <f t="shared" si="0"/>
        <v>2189</v>
      </c>
      <c r="G15" s="5">
        <v>145</v>
      </c>
      <c r="H15" s="5">
        <v>148</v>
      </c>
      <c r="I15" s="4">
        <v>134</v>
      </c>
      <c r="J15" s="5">
        <v>93</v>
      </c>
      <c r="K15" s="5">
        <f t="shared" si="1"/>
        <v>520</v>
      </c>
      <c r="L15" s="4"/>
      <c r="M15" s="28">
        <f t="shared" si="2"/>
        <v>2709</v>
      </c>
    </row>
    <row r="16" spans="1:13" ht="15" customHeight="1" x14ac:dyDescent="0.2">
      <c r="A16" s="9">
        <v>12</v>
      </c>
      <c r="B16" s="15" t="s">
        <v>34</v>
      </c>
      <c r="C16" s="8">
        <v>769</v>
      </c>
      <c r="D16" s="9">
        <v>648</v>
      </c>
      <c r="E16" s="5">
        <v>742</v>
      </c>
      <c r="F16" s="5">
        <f t="shared" si="0"/>
        <v>2159</v>
      </c>
      <c r="G16" s="5">
        <v>152</v>
      </c>
      <c r="H16" s="5">
        <v>149</v>
      </c>
      <c r="I16" s="4">
        <v>118</v>
      </c>
      <c r="J16" s="5">
        <v>115</v>
      </c>
      <c r="K16" s="5">
        <f t="shared" si="1"/>
        <v>534</v>
      </c>
      <c r="L16" s="4"/>
      <c r="M16" s="28">
        <f t="shared" si="2"/>
        <v>2693</v>
      </c>
    </row>
    <row r="17" spans="1:13" s="24" customFormat="1" ht="15" customHeight="1" x14ac:dyDescent="0.2">
      <c r="A17" s="9">
        <v>13</v>
      </c>
      <c r="B17" s="3" t="s">
        <v>31</v>
      </c>
      <c r="C17" s="8">
        <v>779</v>
      </c>
      <c r="D17" s="9">
        <v>703</v>
      </c>
      <c r="E17" s="5">
        <v>602</v>
      </c>
      <c r="F17" s="5">
        <f t="shared" si="0"/>
        <v>2084</v>
      </c>
      <c r="G17" s="5">
        <v>120</v>
      </c>
      <c r="H17" s="5">
        <v>169</v>
      </c>
      <c r="I17" s="4">
        <v>118</v>
      </c>
      <c r="J17" s="5">
        <v>143</v>
      </c>
      <c r="K17" s="5">
        <f t="shared" si="1"/>
        <v>550</v>
      </c>
      <c r="L17" s="4"/>
      <c r="M17" s="28">
        <f t="shared" si="2"/>
        <v>2634</v>
      </c>
    </row>
    <row r="18" spans="1:13" ht="15" customHeight="1" x14ac:dyDescent="0.2">
      <c r="A18" s="9">
        <v>14</v>
      </c>
      <c r="B18" s="15" t="s">
        <v>41</v>
      </c>
      <c r="C18" s="8">
        <v>610</v>
      </c>
      <c r="D18" s="9">
        <v>638</v>
      </c>
      <c r="E18" s="5">
        <v>691</v>
      </c>
      <c r="F18" s="5">
        <f t="shared" si="0"/>
        <v>1939</v>
      </c>
      <c r="G18" s="5">
        <v>147</v>
      </c>
      <c r="H18" s="5">
        <v>140</v>
      </c>
      <c r="I18" s="4">
        <v>137</v>
      </c>
      <c r="J18" s="5">
        <v>121</v>
      </c>
      <c r="K18" s="5">
        <f t="shared" si="1"/>
        <v>545</v>
      </c>
      <c r="L18" s="4"/>
      <c r="M18" s="28">
        <f t="shared" si="2"/>
        <v>2484</v>
      </c>
    </row>
    <row r="19" spans="1:13" s="2" customFormat="1" ht="15" customHeight="1" x14ac:dyDescent="0.2">
      <c r="A19" s="9">
        <v>15</v>
      </c>
      <c r="B19" s="15" t="s">
        <v>40</v>
      </c>
      <c r="C19" s="8">
        <v>613</v>
      </c>
      <c r="D19" s="8">
        <v>646</v>
      </c>
      <c r="E19" s="5">
        <v>676</v>
      </c>
      <c r="F19" s="5">
        <f t="shared" si="0"/>
        <v>1935</v>
      </c>
      <c r="G19" s="5">
        <v>121</v>
      </c>
      <c r="H19" s="5">
        <v>133</v>
      </c>
      <c r="I19" s="4">
        <v>150</v>
      </c>
      <c r="J19" s="5">
        <v>137</v>
      </c>
      <c r="K19" s="5">
        <f t="shared" si="1"/>
        <v>541</v>
      </c>
      <c r="M19" s="28">
        <f t="shared" si="2"/>
        <v>2476</v>
      </c>
    </row>
    <row r="20" spans="1:13" s="2" customFormat="1" ht="15" customHeight="1" x14ac:dyDescent="0.2">
      <c r="A20" s="9">
        <v>16</v>
      </c>
      <c r="B20" s="15" t="s">
        <v>33</v>
      </c>
      <c r="C20" s="11">
        <v>616</v>
      </c>
      <c r="D20" s="11">
        <v>640</v>
      </c>
      <c r="E20" s="5">
        <v>706</v>
      </c>
      <c r="F20" s="5">
        <f t="shared" si="0"/>
        <v>1962</v>
      </c>
      <c r="G20" s="5">
        <v>155</v>
      </c>
      <c r="H20" s="5">
        <v>125</v>
      </c>
      <c r="I20" s="4">
        <v>102</v>
      </c>
      <c r="J20" s="5">
        <v>100</v>
      </c>
      <c r="K20" s="5">
        <f t="shared" si="1"/>
        <v>482</v>
      </c>
      <c r="L20" s="4"/>
      <c r="M20" s="28">
        <f t="shared" si="2"/>
        <v>2444</v>
      </c>
    </row>
    <row r="21" spans="1:13" s="2" customFormat="1" ht="15" customHeight="1" x14ac:dyDescent="0.2">
      <c r="A21" s="9">
        <v>17</v>
      </c>
      <c r="B21" s="3" t="s">
        <v>16</v>
      </c>
      <c r="C21" s="8">
        <v>598</v>
      </c>
      <c r="D21" s="9">
        <v>629</v>
      </c>
      <c r="E21" s="5">
        <v>615</v>
      </c>
      <c r="F21" s="5">
        <f t="shared" si="0"/>
        <v>1842</v>
      </c>
      <c r="G21" s="5">
        <v>111</v>
      </c>
      <c r="H21" s="5">
        <v>105</v>
      </c>
      <c r="I21" s="4">
        <v>128</v>
      </c>
      <c r="J21" s="5">
        <v>111</v>
      </c>
      <c r="K21" s="5">
        <f t="shared" si="1"/>
        <v>455</v>
      </c>
      <c r="L21" s="4"/>
      <c r="M21" s="28">
        <f t="shared" si="2"/>
        <v>2297</v>
      </c>
    </row>
    <row r="22" spans="1:13" s="2" customFormat="1" ht="15" customHeight="1" x14ac:dyDescent="0.2">
      <c r="A22" s="9">
        <v>18</v>
      </c>
      <c r="B22" s="3" t="s">
        <v>215</v>
      </c>
      <c r="C22" s="8">
        <v>611</v>
      </c>
      <c r="D22" s="11">
        <v>601</v>
      </c>
      <c r="E22" s="5">
        <v>578</v>
      </c>
      <c r="F22" s="5">
        <f t="shared" si="0"/>
        <v>1790</v>
      </c>
      <c r="G22" s="5">
        <v>126</v>
      </c>
      <c r="H22" s="5">
        <v>121</v>
      </c>
      <c r="I22" s="4">
        <v>99</v>
      </c>
      <c r="J22" s="5">
        <v>117</v>
      </c>
      <c r="K22" s="5">
        <f t="shared" si="1"/>
        <v>463</v>
      </c>
      <c r="L22" s="4"/>
      <c r="M22" s="28">
        <f t="shared" si="2"/>
        <v>2253</v>
      </c>
    </row>
    <row r="23" spans="1:13" s="2" customFormat="1" ht="15" customHeight="1" x14ac:dyDescent="0.2">
      <c r="A23" s="9">
        <v>19</v>
      </c>
      <c r="B23" s="15" t="s">
        <v>25</v>
      </c>
      <c r="C23" s="4">
        <v>548</v>
      </c>
      <c r="D23" s="9">
        <v>619</v>
      </c>
      <c r="E23" s="5">
        <v>590</v>
      </c>
      <c r="F23" s="5">
        <f t="shared" si="0"/>
        <v>1757</v>
      </c>
      <c r="G23" s="5">
        <v>128</v>
      </c>
      <c r="H23" s="5">
        <v>120</v>
      </c>
      <c r="I23" s="4">
        <v>112</v>
      </c>
      <c r="J23" s="5">
        <v>110</v>
      </c>
      <c r="K23" s="5">
        <f t="shared" si="1"/>
        <v>470</v>
      </c>
      <c r="L23" s="4"/>
      <c r="M23" s="28">
        <f t="shared" si="2"/>
        <v>2227</v>
      </c>
    </row>
    <row r="24" spans="1:13" s="2" customFormat="1" ht="15" customHeight="1" x14ac:dyDescent="0.2">
      <c r="A24" s="9">
        <v>20</v>
      </c>
      <c r="B24" s="3" t="s">
        <v>10</v>
      </c>
      <c r="C24" s="8">
        <v>624</v>
      </c>
      <c r="D24" s="11">
        <v>553</v>
      </c>
      <c r="E24" s="5">
        <v>581</v>
      </c>
      <c r="F24" s="5">
        <f t="shared" si="0"/>
        <v>1758</v>
      </c>
      <c r="G24" s="5">
        <v>125</v>
      </c>
      <c r="H24" s="5">
        <v>115</v>
      </c>
      <c r="I24" s="4">
        <v>93</v>
      </c>
      <c r="J24" s="5">
        <v>89</v>
      </c>
      <c r="K24" s="5">
        <f t="shared" si="1"/>
        <v>422</v>
      </c>
      <c r="L24" s="4"/>
      <c r="M24" s="28">
        <f t="shared" si="2"/>
        <v>2180</v>
      </c>
    </row>
    <row r="25" spans="1:13" ht="15" customHeight="1" x14ac:dyDescent="0.2">
      <c r="A25" s="9"/>
      <c r="B25" s="3"/>
      <c r="C25" s="11"/>
      <c r="D25" s="8"/>
      <c r="E25" s="5"/>
      <c r="F25" s="5"/>
      <c r="G25" s="5"/>
      <c r="H25" s="5"/>
      <c r="I25" s="4"/>
      <c r="J25" s="5"/>
      <c r="K25" s="5"/>
      <c r="L25" s="4"/>
      <c r="M25" s="28"/>
    </row>
    <row r="26" spans="1:13" s="24" customFormat="1" ht="15" customHeight="1" x14ac:dyDescent="0.2">
      <c r="A26" s="9"/>
      <c r="B26" s="3"/>
      <c r="C26" s="11"/>
      <c r="D26" s="8"/>
      <c r="E26" s="5"/>
      <c r="F26" s="5"/>
      <c r="G26" s="5"/>
      <c r="H26" s="5"/>
      <c r="I26" s="4"/>
      <c r="J26" s="5"/>
      <c r="K26" s="5"/>
      <c r="L26" s="4"/>
      <c r="M26" s="28"/>
    </row>
    <row r="27" spans="1:13" ht="15" customHeight="1" x14ac:dyDescent="0.2">
      <c r="A27" s="9"/>
      <c r="B27" s="15"/>
      <c r="C27" s="11"/>
      <c r="D27" s="11"/>
      <c r="E27" s="5"/>
      <c r="F27" s="5"/>
      <c r="G27" s="5"/>
      <c r="H27" s="5"/>
      <c r="I27" s="4"/>
      <c r="J27" s="5"/>
      <c r="K27" s="5"/>
      <c r="L27" s="4"/>
      <c r="M27" s="28"/>
    </row>
    <row r="28" spans="1:13" ht="15" customHeight="1" x14ac:dyDescent="0.2">
      <c r="A28" s="9"/>
      <c r="B28" s="27"/>
      <c r="C28" s="46">
        <f>SUM(C5:C25)</f>
        <v>14196</v>
      </c>
      <c r="D28" s="46">
        <f>SUM(D5:D25)</f>
        <v>14455</v>
      </c>
      <c r="E28" s="46">
        <f>SUM(E5:E25)</f>
        <v>14584</v>
      </c>
      <c r="F28" s="46">
        <f t="shared" ref="F28:K28" si="3">SUM(F5:F25)</f>
        <v>43235</v>
      </c>
      <c r="G28" s="46">
        <f t="shared" si="3"/>
        <v>2903</v>
      </c>
      <c r="H28" s="46">
        <f t="shared" si="3"/>
        <v>2983</v>
      </c>
      <c r="I28" s="46">
        <f t="shared" si="3"/>
        <v>2685</v>
      </c>
      <c r="J28" s="46">
        <f t="shared" si="3"/>
        <v>2692</v>
      </c>
      <c r="K28" s="46">
        <f t="shared" si="3"/>
        <v>11263</v>
      </c>
      <c r="L28" s="45"/>
      <c r="M28" s="46">
        <f>SUM(M5:M25)</f>
        <v>54498</v>
      </c>
    </row>
    <row r="29" spans="1:13" ht="15" customHeight="1" x14ac:dyDescent="0.2">
      <c r="A29" s="9"/>
      <c r="B29" s="15"/>
      <c r="C29" s="8"/>
      <c r="D29" s="9"/>
      <c r="E29" s="5"/>
      <c r="F29" s="5"/>
      <c r="G29" s="5"/>
      <c r="H29" s="5"/>
      <c r="I29" s="4"/>
      <c r="J29" s="5"/>
      <c r="K29" s="5"/>
      <c r="L29" s="4"/>
      <c r="M29" s="7"/>
    </row>
    <row r="30" spans="1:13" ht="15" customHeight="1" x14ac:dyDescent="0.2">
      <c r="A30" s="9"/>
      <c r="B30" s="15"/>
      <c r="C30" s="8"/>
      <c r="D30" s="9"/>
      <c r="E30" s="5"/>
      <c r="F30" s="5"/>
      <c r="G30" s="5"/>
      <c r="H30" s="5"/>
      <c r="I30" s="4"/>
      <c r="J30" s="5"/>
      <c r="K30" s="5"/>
      <c r="L30" s="4"/>
      <c r="M30" s="7"/>
    </row>
    <row r="31" spans="1:13" ht="15" customHeight="1" x14ac:dyDescent="0.2">
      <c r="A31" s="9"/>
      <c r="B31" s="27"/>
      <c r="C31" s="8"/>
      <c r="D31" s="9"/>
      <c r="E31" s="5"/>
      <c r="F31" s="5"/>
      <c r="G31" s="5"/>
      <c r="H31" s="5"/>
      <c r="I31" s="4"/>
      <c r="J31" s="5"/>
      <c r="K31" s="5"/>
      <c r="L31" s="4"/>
      <c r="M31" s="7"/>
    </row>
    <row r="32" spans="1:13" ht="15" customHeight="1" x14ac:dyDescent="0.2">
      <c r="A32" s="9"/>
      <c r="B32" s="15"/>
      <c r="C32" s="8"/>
      <c r="D32" s="9"/>
      <c r="E32" s="5"/>
      <c r="F32" s="5"/>
      <c r="G32" s="5"/>
      <c r="H32" s="5"/>
      <c r="I32" s="4"/>
      <c r="J32" s="5"/>
      <c r="K32" s="5"/>
      <c r="L32" s="4"/>
      <c r="M32" s="7"/>
    </row>
    <row r="33" spans="1:13" x14ac:dyDescent="0.2">
      <c r="A33" s="4"/>
      <c r="B33" s="15"/>
      <c r="C33" s="2"/>
      <c r="D33" s="2"/>
      <c r="E33" s="3"/>
      <c r="F33" s="3"/>
      <c r="G33" s="3"/>
      <c r="H33" s="3"/>
      <c r="I33" s="2"/>
      <c r="J33" s="3"/>
      <c r="K33" s="3"/>
      <c r="L33" s="2"/>
      <c r="M33" s="22"/>
    </row>
    <row r="34" spans="1:13" x14ac:dyDescent="0.2">
      <c r="A34" s="4"/>
      <c r="B34" s="6"/>
      <c r="C34" s="2"/>
      <c r="D34" s="2"/>
      <c r="E34" s="3"/>
      <c r="F34" s="3"/>
      <c r="G34" s="3"/>
      <c r="H34" s="3"/>
      <c r="I34" s="2"/>
      <c r="J34" s="3"/>
      <c r="K34" s="3"/>
      <c r="L34" s="2"/>
      <c r="M34" s="2"/>
    </row>
    <row r="35" spans="1:13" x14ac:dyDescent="0.2">
      <c r="A35" s="4"/>
      <c r="B35" s="1"/>
      <c r="C35" s="3"/>
      <c r="D35" s="3"/>
      <c r="E35" s="3"/>
      <c r="F35" s="3"/>
      <c r="G35" s="3"/>
      <c r="H35" s="3"/>
      <c r="I35" s="3"/>
      <c r="J35" s="3"/>
      <c r="K35" s="3"/>
      <c r="L35" s="2"/>
      <c r="M35" s="2"/>
    </row>
    <row r="36" spans="1:13" x14ac:dyDescent="0.2">
      <c r="A36" s="4"/>
      <c r="B36" s="1"/>
      <c r="C36" s="2"/>
      <c r="D36" s="2"/>
      <c r="E36" s="3"/>
      <c r="F36" s="3"/>
      <c r="G36" s="3"/>
      <c r="H36" s="3"/>
      <c r="I36" s="2"/>
      <c r="J36" s="3"/>
      <c r="K36" s="3"/>
      <c r="L36" s="2"/>
      <c r="M36" s="2"/>
    </row>
    <row r="37" spans="1:13" x14ac:dyDescent="0.2">
      <c r="A37" s="4"/>
      <c r="B37" s="1"/>
      <c r="C37" s="2"/>
      <c r="D37" s="2"/>
      <c r="E37" s="3"/>
      <c r="F37" s="3"/>
      <c r="G37" s="3"/>
      <c r="H37" s="3"/>
      <c r="I37" s="2"/>
      <c r="J37" s="3"/>
      <c r="K37" s="3"/>
      <c r="L37" s="2"/>
      <c r="M37" s="2"/>
    </row>
    <row r="38" spans="1:13" x14ac:dyDescent="0.2">
      <c r="A38" s="4"/>
      <c r="B38" s="1"/>
      <c r="C38" s="3"/>
      <c r="D38" s="3"/>
      <c r="E38" s="3"/>
      <c r="F38" s="3"/>
      <c r="G38" s="3"/>
      <c r="H38" s="3"/>
      <c r="I38" s="2"/>
      <c r="J38" s="3"/>
      <c r="K38" s="3"/>
      <c r="L38" s="2"/>
      <c r="M38" s="2"/>
    </row>
    <row r="39" spans="1:13" x14ac:dyDescent="0.2">
      <c r="A39" s="4"/>
      <c r="B39" s="1"/>
      <c r="C39" s="3"/>
      <c r="D39" s="3"/>
      <c r="E39" s="3"/>
      <c r="F39" s="3"/>
      <c r="G39" s="3"/>
      <c r="H39" s="3"/>
      <c r="I39" s="2"/>
      <c r="J39" s="3"/>
      <c r="K39" s="3"/>
      <c r="L39" s="2"/>
      <c r="M39" s="2"/>
    </row>
    <row r="40" spans="1:13" x14ac:dyDescent="0.2">
      <c r="A40" s="4"/>
      <c r="B40" s="1"/>
      <c r="C40" s="3"/>
      <c r="D40" s="3"/>
      <c r="E40" s="3"/>
      <c r="F40" s="3"/>
      <c r="G40" s="3"/>
      <c r="H40" s="3"/>
      <c r="I40" s="2"/>
      <c r="J40" s="3"/>
      <c r="K40" s="3"/>
      <c r="L40" s="2"/>
      <c r="M40" s="2"/>
    </row>
    <row r="41" spans="1:13" x14ac:dyDescent="0.2">
      <c r="B41" s="1"/>
    </row>
  </sheetData>
  <sortState ref="B5:M24">
    <sortCondition descending="1" ref="M5:M24"/>
  </sortState>
  <mergeCells count="3">
    <mergeCell ref="A1:M1"/>
    <mergeCell ref="A2:M2"/>
    <mergeCell ref="A3:M3"/>
  </mergeCells>
  <phoneticPr fontId="4" type="noConversion"/>
  <printOptions horizontalCentered="1"/>
  <pageMargins left="0.5" right="0.5" top="1" bottom="1" header="0.5" footer="0.5"/>
  <pageSetup scale="95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zoomScaleNormal="100" workbookViewId="0">
      <selection activeCell="P13" sqref="P13"/>
    </sheetView>
  </sheetViews>
  <sheetFormatPr defaultRowHeight="12.75" x14ac:dyDescent="0.2"/>
  <cols>
    <col min="1" max="1" width="5.5703125" style="2" bestFit="1" customWidth="1"/>
    <col min="2" max="2" width="22.5703125" bestFit="1" customWidth="1"/>
    <col min="3" max="3" width="10.42578125" bestFit="1" customWidth="1"/>
    <col min="4" max="5" width="8.140625" bestFit="1" customWidth="1"/>
    <col min="6" max="6" width="12.5703125" bestFit="1" customWidth="1"/>
    <col min="7" max="10" width="8" bestFit="1" customWidth="1"/>
    <col min="11" max="11" width="12.42578125" bestFit="1" customWidth="1"/>
    <col min="12" max="12" width="3.5703125" customWidth="1"/>
    <col min="13" max="13" width="16" bestFit="1" customWidth="1"/>
  </cols>
  <sheetData>
    <row r="1" spans="1:13" ht="27" x14ac:dyDescent="0.35">
      <c r="A1" s="51" t="s">
        <v>47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3" ht="27" x14ac:dyDescent="0.35">
      <c r="A2" s="52">
        <v>41643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ht="37.5" customHeight="1" x14ac:dyDescent="0.6">
      <c r="A3" s="53" t="s">
        <v>11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4" spans="1:13" ht="15" customHeight="1" x14ac:dyDescent="0.2">
      <c r="A4" s="13" t="s">
        <v>21</v>
      </c>
      <c r="B4" s="13" t="s">
        <v>0</v>
      </c>
      <c r="C4" s="13" t="s">
        <v>5</v>
      </c>
      <c r="D4" s="13" t="s">
        <v>6</v>
      </c>
      <c r="E4" s="13" t="s">
        <v>7</v>
      </c>
      <c r="F4" s="13" t="s">
        <v>8</v>
      </c>
      <c r="G4" s="13" t="s">
        <v>12</v>
      </c>
      <c r="H4" s="13" t="s">
        <v>1</v>
      </c>
      <c r="I4" s="13" t="s">
        <v>2</v>
      </c>
      <c r="J4" s="13" t="s">
        <v>3</v>
      </c>
      <c r="K4" s="13" t="s">
        <v>4</v>
      </c>
      <c r="L4" s="7"/>
      <c r="M4" s="13" t="s">
        <v>15</v>
      </c>
    </row>
    <row r="5" spans="1:13" ht="15" customHeight="1" x14ac:dyDescent="0.2">
      <c r="A5" s="9">
        <v>1</v>
      </c>
      <c r="B5" s="3" t="s">
        <v>30</v>
      </c>
      <c r="C5" s="8">
        <v>761</v>
      </c>
      <c r="D5" s="12">
        <v>992</v>
      </c>
      <c r="E5" s="5">
        <v>944</v>
      </c>
      <c r="F5" s="4">
        <f t="shared" ref="F5:F24" si="0">SUM(C5:E5)</f>
        <v>2697</v>
      </c>
      <c r="G5" s="4">
        <v>238</v>
      </c>
      <c r="H5" s="5">
        <v>212</v>
      </c>
      <c r="I5" s="5">
        <v>164</v>
      </c>
      <c r="J5" s="5">
        <v>185</v>
      </c>
      <c r="K5" s="4">
        <f t="shared" ref="K5:K24" si="1">SUM(G5:J5)</f>
        <v>799</v>
      </c>
      <c r="L5" s="4"/>
      <c r="M5" s="7">
        <f t="shared" ref="M5:M24" si="2">F5+K5</f>
        <v>3496</v>
      </c>
    </row>
    <row r="6" spans="1:13" ht="15" customHeight="1" x14ac:dyDescent="0.2">
      <c r="A6" s="9">
        <v>2</v>
      </c>
      <c r="B6" s="3" t="s">
        <v>9</v>
      </c>
      <c r="C6" s="8">
        <v>812</v>
      </c>
      <c r="D6" s="5">
        <v>975</v>
      </c>
      <c r="E6" s="5">
        <v>921</v>
      </c>
      <c r="F6" s="4">
        <f t="shared" si="0"/>
        <v>2708</v>
      </c>
      <c r="G6" s="4">
        <v>194</v>
      </c>
      <c r="H6" s="5">
        <v>157</v>
      </c>
      <c r="I6" s="5">
        <v>170</v>
      </c>
      <c r="J6" s="5">
        <v>199</v>
      </c>
      <c r="K6" s="4">
        <f t="shared" si="1"/>
        <v>720</v>
      </c>
      <c r="L6" s="4"/>
      <c r="M6" s="7">
        <f t="shared" si="2"/>
        <v>3428</v>
      </c>
    </row>
    <row r="7" spans="1:13" ht="15" customHeight="1" x14ac:dyDescent="0.2">
      <c r="A7" s="9">
        <v>3</v>
      </c>
      <c r="B7" s="33" t="s">
        <v>42</v>
      </c>
      <c r="C7" s="9">
        <v>891</v>
      </c>
      <c r="D7" s="5">
        <v>949</v>
      </c>
      <c r="E7" s="5">
        <v>842</v>
      </c>
      <c r="F7" s="4">
        <f t="shared" si="0"/>
        <v>2682</v>
      </c>
      <c r="G7" s="4">
        <v>171</v>
      </c>
      <c r="H7" s="5">
        <v>188</v>
      </c>
      <c r="I7" s="5">
        <v>197</v>
      </c>
      <c r="J7" s="5">
        <v>180</v>
      </c>
      <c r="K7" s="4">
        <f t="shared" si="1"/>
        <v>736</v>
      </c>
      <c r="L7" s="4"/>
      <c r="M7" s="7">
        <f t="shared" si="2"/>
        <v>3418</v>
      </c>
    </row>
    <row r="8" spans="1:13" s="2" customFormat="1" ht="15" customHeight="1" x14ac:dyDescent="0.2">
      <c r="A8" s="9">
        <v>4</v>
      </c>
      <c r="B8" s="3" t="s">
        <v>31</v>
      </c>
      <c r="C8" s="8">
        <v>898</v>
      </c>
      <c r="D8" s="12">
        <v>933</v>
      </c>
      <c r="E8" s="12">
        <v>907</v>
      </c>
      <c r="F8" s="4">
        <f t="shared" si="0"/>
        <v>2738</v>
      </c>
      <c r="G8" s="12">
        <v>147</v>
      </c>
      <c r="H8" s="12">
        <v>210</v>
      </c>
      <c r="I8" s="12">
        <v>127</v>
      </c>
      <c r="J8" s="12">
        <v>179</v>
      </c>
      <c r="K8" s="4">
        <f t="shared" si="1"/>
        <v>663</v>
      </c>
      <c r="L8" s="24"/>
      <c r="M8" s="7">
        <f t="shared" si="2"/>
        <v>3401</v>
      </c>
    </row>
    <row r="9" spans="1:13" ht="15" customHeight="1" x14ac:dyDescent="0.2">
      <c r="A9" s="9">
        <v>5</v>
      </c>
      <c r="B9" s="33" t="s">
        <v>27</v>
      </c>
      <c r="C9" s="8">
        <v>889</v>
      </c>
      <c r="D9" s="12">
        <v>778</v>
      </c>
      <c r="E9" s="12">
        <v>1029</v>
      </c>
      <c r="F9" s="4">
        <f t="shared" si="0"/>
        <v>2696</v>
      </c>
      <c r="G9" s="12">
        <v>172</v>
      </c>
      <c r="H9" s="12">
        <v>179</v>
      </c>
      <c r="I9" s="12">
        <v>182</v>
      </c>
      <c r="J9" s="12">
        <v>168</v>
      </c>
      <c r="K9" s="4">
        <f t="shared" si="1"/>
        <v>701</v>
      </c>
      <c r="L9" s="12"/>
      <c r="M9" s="7">
        <f t="shared" si="2"/>
        <v>3397</v>
      </c>
    </row>
    <row r="10" spans="1:13" s="24" customFormat="1" ht="15" customHeight="1" x14ac:dyDescent="0.2">
      <c r="A10" s="9">
        <v>6</v>
      </c>
      <c r="B10" s="3" t="s">
        <v>20</v>
      </c>
      <c r="C10" s="8">
        <v>871</v>
      </c>
      <c r="D10" s="12">
        <v>904</v>
      </c>
      <c r="E10" s="12">
        <v>921</v>
      </c>
      <c r="F10" s="4">
        <f t="shared" si="0"/>
        <v>2696</v>
      </c>
      <c r="G10" s="12">
        <v>180</v>
      </c>
      <c r="H10" s="12">
        <v>192</v>
      </c>
      <c r="I10" s="12">
        <v>168</v>
      </c>
      <c r="J10" s="12">
        <v>160</v>
      </c>
      <c r="K10" s="4">
        <f t="shared" si="1"/>
        <v>700</v>
      </c>
      <c r="L10" s="12"/>
      <c r="M10" s="7">
        <f t="shared" si="2"/>
        <v>3396</v>
      </c>
    </row>
    <row r="11" spans="1:13" ht="15" customHeight="1" x14ac:dyDescent="0.2">
      <c r="A11" s="9">
        <v>7</v>
      </c>
      <c r="B11" s="33" t="s">
        <v>40</v>
      </c>
      <c r="C11" s="12">
        <v>850</v>
      </c>
      <c r="D11" s="12">
        <v>883</v>
      </c>
      <c r="E11" s="5">
        <v>891</v>
      </c>
      <c r="F11" s="4">
        <f t="shared" si="0"/>
        <v>2624</v>
      </c>
      <c r="G11" s="4">
        <v>224</v>
      </c>
      <c r="H11" s="5">
        <v>163</v>
      </c>
      <c r="I11" s="5">
        <v>146</v>
      </c>
      <c r="J11" s="5">
        <v>212</v>
      </c>
      <c r="K11" s="4">
        <f t="shared" si="1"/>
        <v>745</v>
      </c>
      <c r="L11" s="4"/>
      <c r="M11" s="7">
        <f t="shared" si="2"/>
        <v>3369</v>
      </c>
    </row>
    <row r="12" spans="1:13" ht="15" customHeight="1" x14ac:dyDescent="0.2">
      <c r="A12" s="9">
        <v>8</v>
      </c>
      <c r="B12" s="33" t="s">
        <v>43</v>
      </c>
      <c r="C12" s="8">
        <v>911</v>
      </c>
      <c r="D12" s="12">
        <v>889</v>
      </c>
      <c r="E12" s="12">
        <v>729</v>
      </c>
      <c r="F12" s="4">
        <f t="shared" si="0"/>
        <v>2529</v>
      </c>
      <c r="G12" s="12">
        <v>139</v>
      </c>
      <c r="H12" s="12">
        <v>169</v>
      </c>
      <c r="I12" s="12">
        <v>173</v>
      </c>
      <c r="J12" s="12">
        <v>214</v>
      </c>
      <c r="K12" s="4">
        <f t="shared" si="1"/>
        <v>695</v>
      </c>
      <c r="L12" s="12"/>
      <c r="M12" s="7">
        <f t="shared" si="2"/>
        <v>3224</v>
      </c>
    </row>
    <row r="13" spans="1:13" s="24" customFormat="1" ht="15" customHeight="1" x14ac:dyDescent="0.2">
      <c r="A13" s="9">
        <v>9</v>
      </c>
      <c r="B13" s="33" t="s">
        <v>29</v>
      </c>
      <c r="C13" s="8">
        <v>915</v>
      </c>
      <c r="D13" s="12">
        <v>877</v>
      </c>
      <c r="E13" s="12">
        <v>738</v>
      </c>
      <c r="F13" s="4">
        <f t="shared" si="0"/>
        <v>2530</v>
      </c>
      <c r="G13" s="12">
        <v>242</v>
      </c>
      <c r="H13" s="12">
        <v>140</v>
      </c>
      <c r="I13" s="12">
        <v>173</v>
      </c>
      <c r="J13" s="12">
        <v>134</v>
      </c>
      <c r="K13" s="4">
        <f t="shared" si="1"/>
        <v>689</v>
      </c>
      <c r="M13" s="7">
        <f t="shared" si="2"/>
        <v>3219</v>
      </c>
    </row>
    <row r="14" spans="1:13" ht="15" customHeight="1" x14ac:dyDescent="0.2">
      <c r="A14" s="9">
        <v>10</v>
      </c>
      <c r="B14" s="3" t="s">
        <v>10</v>
      </c>
      <c r="C14" s="12">
        <v>910</v>
      </c>
      <c r="D14" s="12">
        <v>779</v>
      </c>
      <c r="E14" s="12">
        <v>839</v>
      </c>
      <c r="F14" s="4">
        <f t="shared" si="0"/>
        <v>2528</v>
      </c>
      <c r="G14" s="12">
        <v>183</v>
      </c>
      <c r="H14" s="12">
        <v>208</v>
      </c>
      <c r="I14" s="12">
        <v>146</v>
      </c>
      <c r="J14" s="12">
        <v>143</v>
      </c>
      <c r="K14" s="4">
        <f t="shared" si="1"/>
        <v>680</v>
      </c>
      <c r="L14" s="24"/>
      <c r="M14" s="7">
        <f t="shared" si="2"/>
        <v>3208</v>
      </c>
    </row>
    <row r="15" spans="1:13" s="24" customFormat="1" ht="15" customHeight="1" x14ac:dyDescent="0.2">
      <c r="A15" s="9">
        <v>11</v>
      </c>
      <c r="B15" s="3" t="s">
        <v>19</v>
      </c>
      <c r="C15" s="8">
        <v>845</v>
      </c>
      <c r="D15" s="12">
        <v>892</v>
      </c>
      <c r="E15" s="12">
        <v>842</v>
      </c>
      <c r="F15" s="4">
        <f t="shared" si="0"/>
        <v>2579</v>
      </c>
      <c r="G15" s="12">
        <v>171</v>
      </c>
      <c r="H15" s="12">
        <v>157</v>
      </c>
      <c r="I15" s="12">
        <v>123</v>
      </c>
      <c r="J15" s="12">
        <v>168</v>
      </c>
      <c r="K15" s="4">
        <f t="shared" si="1"/>
        <v>619</v>
      </c>
      <c r="M15" s="7">
        <f t="shared" si="2"/>
        <v>3198</v>
      </c>
    </row>
    <row r="16" spans="1:13" ht="15" customHeight="1" x14ac:dyDescent="0.2">
      <c r="A16" s="9">
        <v>12</v>
      </c>
      <c r="B16" s="33" t="s">
        <v>295</v>
      </c>
      <c r="C16" s="12">
        <v>860</v>
      </c>
      <c r="D16" s="12">
        <v>829</v>
      </c>
      <c r="E16" s="12">
        <v>839</v>
      </c>
      <c r="F16" s="4">
        <f t="shared" si="0"/>
        <v>2528</v>
      </c>
      <c r="G16" s="12">
        <v>133</v>
      </c>
      <c r="H16" s="12">
        <v>156</v>
      </c>
      <c r="I16" s="12">
        <v>182</v>
      </c>
      <c r="J16" s="12">
        <v>185</v>
      </c>
      <c r="K16" s="4">
        <f t="shared" si="1"/>
        <v>656</v>
      </c>
      <c r="L16" s="24"/>
      <c r="M16" s="7">
        <f t="shared" si="2"/>
        <v>3184</v>
      </c>
    </row>
    <row r="17" spans="1:13" ht="15" customHeight="1" x14ac:dyDescent="0.2">
      <c r="A17" s="9">
        <v>13</v>
      </c>
      <c r="B17" s="3" t="s">
        <v>24</v>
      </c>
      <c r="C17" s="8">
        <v>882</v>
      </c>
      <c r="D17" s="12">
        <v>787</v>
      </c>
      <c r="E17" s="12">
        <v>799</v>
      </c>
      <c r="F17" s="4">
        <f t="shared" si="0"/>
        <v>2468</v>
      </c>
      <c r="G17" s="12">
        <v>228</v>
      </c>
      <c r="H17" s="12">
        <v>140</v>
      </c>
      <c r="I17" s="12">
        <v>159</v>
      </c>
      <c r="J17" s="12">
        <v>165</v>
      </c>
      <c r="K17" s="4">
        <f t="shared" si="1"/>
        <v>692</v>
      </c>
      <c r="L17" s="24"/>
      <c r="M17" s="7">
        <f t="shared" si="2"/>
        <v>3160</v>
      </c>
    </row>
    <row r="18" spans="1:13" ht="15" customHeight="1" x14ac:dyDescent="0.2">
      <c r="A18" s="9">
        <v>14</v>
      </c>
      <c r="B18" s="3" t="s">
        <v>26</v>
      </c>
      <c r="C18" s="9">
        <v>762</v>
      </c>
      <c r="D18" s="5">
        <v>879</v>
      </c>
      <c r="E18" s="5">
        <v>771</v>
      </c>
      <c r="F18" s="4">
        <f t="shared" si="0"/>
        <v>2412</v>
      </c>
      <c r="G18" s="4">
        <v>155</v>
      </c>
      <c r="H18" s="5">
        <v>159</v>
      </c>
      <c r="I18" s="5">
        <v>183</v>
      </c>
      <c r="J18" s="5">
        <v>182</v>
      </c>
      <c r="K18" s="4">
        <f t="shared" si="1"/>
        <v>679</v>
      </c>
      <c r="L18" s="4"/>
      <c r="M18" s="7">
        <f t="shared" si="2"/>
        <v>3091</v>
      </c>
    </row>
    <row r="19" spans="1:13" ht="15" customHeight="1" x14ac:dyDescent="0.2">
      <c r="A19" s="9">
        <v>15</v>
      </c>
      <c r="B19" s="3" t="s">
        <v>18</v>
      </c>
      <c r="C19" s="8">
        <v>764</v>
      </c>
      <c r="D19" s="5">
        <v>808</v>
      </c>
      <c r="E19" s="5">
        <v>794</v>
      </c>
      <c r="F19" s="4">
        <f t="shared" si="0"/>
        <v>2366</v>
      </c>
      <c r="G19" s="4">
        <v>151</v>
      </c>
      <c r="H19" s="4">
        <v>152</v>
      </c>
      <c r="I19" s="5">
        <v>194</v>
      </c>
      <c r="J19" s="5">
        <v>181</v>
      </c>
      <c r="K19" s="4">
        <f t="shared" si="1"/>
        <v>678</v>
      </c>
      <c r="L19" s="4"/>
      <c r="M19" s="7">
        <f t="shared" si="2"/>
        <v>3044</v>
      </c>
    </row>
    <row r="20" spans="1:13" s="24" customFormat="1" ht="15" customHeight="1" x14ac:dyDescent="0.2">
      <c r="A20" s="9">
        <v>16</v>
      </c>
      <c r="B20" s="33" t="s">
        <v>25</v>
      </c>
      <c r="C20" s="8">
        <v>760</v>
      </c>
      <c r="D20" s="5">
        <v>779</v>
      </c>
      <c r="E20" s="5">
        <v>806</v>
      </c>
      <c r="F20" s="4">
        <f t="shared" si="0"/>
        <v>2345</v>
      </c>
      <c r="G20" s="4">
        <v>138</v>
      </c>
      <c r="H20" s="5">
        <v>151</v>
      </c>
      <c r="I20" s="5">
        <v>145</v>
      </c>
      <c r="J20" s="5">
        <v>137</v>
      </c>
      <c r="K20" s="4">
        <f t="shared" si="1"/>
        <v>571</v>
      </c>
      <c r="L20" s="4"/>
      <c r="M20" s="7">
        <f t="shared" si="2"/>
        <v>2916</v>
      </c>
    </row>
    <row r="21" spans="1:13" s="24" customFormat="1" ht="15" customHeight="1" x14ac:dyDescent="0.2">
      <c r="A21" s="9">
        <v>17</v>
      </c>
      <c r="B21" s="33" t="s">
        <v>34</v>
      </c>
      <c r="C21" s="8">
        <v>768</v>
      </c>
      <c r="D21" s="5">
        <v>672</v>
      </c>
      <c r="E21" s="5">
        <v>726</v>
      </c>
      <c r="F21" s="4">
        <f t="shared" si="0"/>
        <v>2166</v>
      </c>
      <c r="G21" s="4">
        <v>132</v>
      </c>
      <c r="H21" s="5">
        <v>132</v>
      </c>
      <c r="I21" s="5">
        <v>160</v>
      </c>
      <c r="J21" s="5">
        <v>170</v>
      </c>
      <c r="K21" s="4">
        <f t="shared" si="1"/>
        <v>594</v>
      </c>
      <c r="L21" s="4"/>
      <c r="M21" s="7">
        <f t="shared" si="2"/>
        <v>2760</v>
      </c>
    </row>
    <row r="22" spans="1:13" s="24" customFormat="1" ht="15" customHeight="1" x14ac:dyDescent="0.2">
      <c r="A22" s="9">
        <v>18</v>
      </c>
      <c r="B22" s="3" t="s">
        <v>16</v>
      </c>
      <c r="C22" s="8">
        <v>678</v>
      </c>
      <c r="D22" s="5">
        <v>655</v>
      </c>
      <c r="E22" s="12">
        <v>771</v>
      </c>
      <c r="F22" s="4">
        <f t="shared" si="0"/>
        <v>2104</v>
      </c>
      <c r="G22" s="12">
        <v>214</v>
      </c>
      <c r="H22" s="12">
        <v>114</v>
      </c>
      <c r="I22" s="12">
        <v>169</v>
      </c>
      <c r="J22" s="12">
        <v>142</v>
      </c>
      <c r="K22" s="4">
        <f t="shared" si="1"/>
        <v>639</v>
      </c>
      <c r="L22" s="12"/>
      <c r="M22" s="7">
        <f t="shared" si="2"/>
        <v>2743</v>
      </c>
    </row>
    <row r="23" spans="1:13" s="24" customFormat="1" ht="15.75" customHeight="1" x14ac:dyDescent="0.2">
      <c r="A23" s="9">
        <v>19</v>
      </c>
      <c r="B23" s="33" t="s">
        <v>35</v>
      </c>
      <c r="C23" s="8">
        <v>676</v>
      </c>
      <c r="D23" s="12">
        <v>773</v>
      </c>
      <c r="E23" s="5">
        <v>706</v>
      </c>
      <c r="F23" s="4">
        <f t="shared" si="0"/>
        <v>2155</v>
      </c>
      <c r="G23" s="4">
        <v>170</v>
      </c>
      <c r="H23" s="5">
        <v>147</v>
      </c>
      <c r="I23" s="5">
        <v>122</v>
      </c>
      <c r="J23" s="5">
        <v>85</v>
      </c>
      <c r="K23" s="4">
        <f t="shared" si="1"/>
        <v>524</v>
      </c>
      <c r="L23" s="4"/>
      <c r="M23" s="7">
        <f t="shared" si="2"/>
        <v>2679</v>
      </c>
    </row>
    <row r="24" spans="1:13" ht="15" customHeight="1" x14ac:dyDescent="0.2">
      <c r="A24" s="9">
        <v>20</v>
      </c>
      <c r="B24" s="33" t="s">
        <v>41</v>
      </c>
      <c r="C24" s="8">
        <v>768</v>
      </c>
      <c r="D24" s="5">
        <v>687</v>
      </c>
      <c r="E24" s="5">
        <v>783</v>
      </c>
      <c r="F24" s="4">
        <f t="shared" si="0"/>
        <v>2238</v>
      </c>
      <c r="G24" s="4">
        <v>57</v>
      </c>
      <c r="H24" s="5">
        <v>47</v>
      </c>
      <c r="I24" s="5">
        <v>113</v>
      </c>
      <c r="J24" s="5">
        <v>137</v>
      </c>
      <c r="K24" s="4">
        <f t="shared" si="1"/>
        <v>354</v>
      </c>
      <c r="L24" s="4"/>
      <c r="M24" s="7">
        <f t="shared" si="2"/>
        <v>2592</v>
      </c>
    </row>
    <row r="25" spans="1:13" ht="15" customHeight="1" x14ac:dyDescent="0.2">
      <c r="A25" s="9"/>
      <c r="B25" s="15"/>
      <c r="C25" s="8"/>
      <c r="D25" s="5"/>
      <c r="E25" s="5"/>
      <c r="F25" s="4"/>
      <c r="G25" s="4"/>
      <c r="H25" s="4"/>
      <c r="I25" s="5"/>
      <c r="J25" s="5"/>
      <c r="K25" s="4"/>
      <c r="L25" s="4"/>
      <c r="M25" s="7"/>
    </row>
    <row r="26" spans="1:13" s="24" customFormat="1" ht="15" customHeight="1" x14ac:dyDescent="0.2">
      <c r="A26" s="9"/>
      <c r="B26" s="33"/>
      <c r="C26" s="8"/>
      <c r="D26" s="5"/>
      <c r="E26" s="5"/>
      <c r="F26" s="4"/>
      <c r="G26" s="4"/>
      <c r="H26" s="4"/>
      <c r="I26" s="5"/>
      <c r="J26" s="5"/>
      <c r="K26" s="4"/>
      <c r="L26" s="4"/>
      <c r="M26" s="7"/>
    </row>
    <row r="27" spans="1:13" ht="15" customHeight="1" x14ac:dyDescent="0.2">
      <c r="A27" s="9"/>
      <c r="B27" s="15"/>
      <c r="C27" s="8"/>
      <c r="D27" s="5"/>
      <c r="E27" s="5"/>
      <c r="F27" s="4"/>
      <c r="G27" s="4"/>
      <c r="H27" s="5"/>
      <c r="I27" s="5"/>
      <c r="J27" s="5"/>
      <c r="K27" s="4"/>
      <c r="L27" s="4"/>
      <c r="M27" s="7"/>
    </row>
    <row r="28" spans="1:13" ht="15" customHeight="1" x14ac:dyDescent="0.2">
      <c r="A28" s="9"/>
      <c r="B28" s="15"/>
      <c r="C28" s="44">
        <f t="shared" ref="C28:K28" si="3">SUM(C5:C24)</f>
        <v>16471</v>
      </c>
      <c r="D28" s="44">
        <f t="shared" si="3"/>
        <v>16720</v>
      </c>
      <c r="E28" s="44">
        <f t="shared" si="3"/>
        <v>16598</v>
      </c>
      <c r="F28" s="44">
        <f t="shared" si="3"/>
        <v>49789</v>
      </c>
      <c r="G28" s="44">
        <f t="shared" si="3"/>
        <v>3439</v>
      </c>
      <c r="H28" s="44">
        <f t="shared" si="3"/>
        <v>3173</v>
      </c>
      <c r="I28" s="44">
        <f t="shared" si="3"/>
        <v>3196</v>
      </c>
      <c r="J28" s="44">
        <f t="shared" si="3"/>
        <v>3326</v>
      </c>
      <c r="K28" s="44">
        <f t="shared" si="3"/>
        <v>13134</v>
      </c>
      <c r="L28" s="45"/>
      <c r="M28" s="44">
        <f>SUM(M5:M24)</f>
        <v>62923</v>
      </c>
    </row>
    <row r="29" spans="1:13" ht="15" customHeight="1" x14ac:dyDescent="0.2">
      <c r="A29" s="9"/>
      <c r="B29" s="15"/>
      <c r="C29" s="8"/>
      <c r="D29" s="5"/>
      <c r="E29" s="5"/>
      <c r="F29" s="4"/>
      <c r="G29" s="4"/>
      <c r="H29" s="5"/>
      <c r="I29" s="5"/>
      <c r="J29" s="5"/>
      <c r="K29" s="4"/>
      <c r="L29" s="4"/>
      <c r="M29" s="7"/>
    </row>
    <row r="30" spans="1:13" ht="15" customHeight="1" x14ac:dyDescent="0.2">
      <c r="A30" s="9"/>
      <c r="B30" s="15"/>
      <c r="C30" s="8"/>
      <c r="D30" s="5"/>
      <c r="E30" s="5"/>
      <c r="F30" s="4"/>
      <c r="G30" s="4"/>
      <c r="H30" s="5"/>
      <c r="I30" s="5"/>
      <c r="J30" s="5"/>
      <c r="K30" s="4"/>
      <c r="L30" s="4"/>
      <c r="M30" s="7"/>
    </row>
    <row r="31" spans="1:13" ht="15" customHeight="1" x14ac:dyDescent="0.2">
      <c r="A31" s="9"/>
      <c r="B31" s="15"/>
      <c r="C31" s="8"/>
      <c r="D31" s="12"/>
      <c r="E31" s="12"/>
      <c r="F31" s="4"/>
      <c r="G31" s="12"/>
      <c r="H31" s="12"/>
      <c r="I31" s="12"/>
      <c r="J31" s="12"/>
      <c r="K31" s="4"/>
      <c r="L31" s="12"/>
      <c r="M31" s="7"/>
    </row>
    <row r="32" spans="1:13" x14ac:dyDescent="0.2">
      <c r="B32" s="15"/>
      <c r="M32" s="22"/>
    </row>
    <row r="33" spans="2:2" x14ac:dyDescent="0.2">
      <c r="B33" s="15"/>
    </row>
  </sheetData>
  <sortState ref="B5:M24">
    <sortCondition descending="1" ref="M5:M24"/>
  </sortState>
  <mergeCells count="3">
    <mergeCell ref="A3:M3"/>
    <mergeCell ref="A1:M1"/>
    <mergeCell ref="A2:M2"/>
  </mergeCells>
  <phoneticPr fontId="4" type="noConversion"/>
  <printOptions horizontalCentered="1"/>
  <pageMargins left="0.5" right="0.52" top="1" bottom="1" header="0.52" footer="0.5"/>
  <pageSetup scale="95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1"/>
  <sheetViews>
    <sheetView zoomScaleNormal="100" workbookViewId="0">
      <selection activeCell="J11" sqref="J11"/>
    </sheetView>
  </sheetViews>
  <sheetFormatPr defaultRowHeight="12.75" x14ac:dyDescent="0.2"/>
  <cols>
    <col min="1" max="1" width="6.140625" bestFit="1" customWidth="1"/>
    <col min="2" max="2" width="23.42578125" bestFit="1" customWidth="1"/>
    <col min="3" max="3" width="18" bestFit="1" customWidth="1"/>
  </cols>
  <sheetData>
    <row r="1" spans="1:13" ht="25.5" x14ac:dyDescent="0.35">
      <c r="A1" s="56" t="s">
        <v>47</v>
      </c>
      <c r="B1" s="56"/>
      <c r="C1" s="56"/>
      <c r="D1" s="56"/>
      <c r="E1" s="56"/>
      <c r="F1" s="56"/>
      <c r="G1" s="56"/>
      <c r="H1" s="19"/>
      <c r="I1" s="19"/>
      <c r="J1" s="19"/>
      <c r="K1" s="19"/>
      <c r="L1" s="19"/>
      <c r="M1" s="19"/>
    </row>
    <row r="2" spans="1:13" ht="25.5" x14ac:dyDescent="0.35">
      <c r="A2" s="55">
        <v>41643</v>
      </c>
      <c r="B2" s="55"/>
      <c r="C2" s="55"/>
      <c r="D2" s="55"/>
      <c r="E2" s="55"/>
      <c r="F2" s="55"/>
      <c r="G2" s="55"/>
      <c r="H2" s="20"/>
      <c r="I2" s="20"/>
      <c r="J2" s="20"/>
      <c r="K2" s="20"/>
      <c r="L2" s="20"/>
      <c r="M2" s="20"/>
    </row>
    <row r="3" spans="1:13" ht="34.5" x14ac:dyDescent="0.55000000000000004">
      <c r="A3" s="54" t="s">
        <v>14</v>
      </c>
      <c r="B3" s="54"/>
      <c r="C3" s="54"/>
      <c r="D3" s="54"/>
      <c r="E3" s="54"/>
      <c r="F3" s="54"/>
      <c r="G3" s="54"/>
      <c r="H3" s="21"/>
      <c r="I3" s="21"/>
      <c r="J3" s="21"/>
      <c r="K3" s="21"/>
      <c r="L3" s="21"/>
      <c r="M3" s="21"/>
    </row>
    <row r="4" spans="1:13" x14ac:dyDescent="0.2">
      <c r="A4" s="13" t="s">
        <v>21</v>
      </c>
      <c r="B4" s="13" t="s">
        <v>23</v>
      </c>
      <c r="C4" s="13" t="s">
        <v>0</v>
      </c>
      <c r="D4" s="13" t="s">
        <v>5</v>
      </c>
      <c r="E4" s="13" t="s">
        <v>6</v>
      </c>
      <c r="F4" s="13" t="s">
        <v>7</v>
      </c>
      <c r="G4" s="14" t="s">
        <v>22</v>
      </c>
    </row>
    <row r="5" spans="1:13" x14ac:dyDescent="0.2">
      <c r="A5" s="12">
        <v>1</v>
      </c>
      <c r="B5" s="31" t="s">
        <v>296</v>
      </c>
      <c r="C5" s="32" t="s">
        <v>295</v>
      </c>
      <c r="D5" s="25">
        <v>176</v>
      </c>
      <c r="E5" s="24">
        <v>256</v>
      </c>
      <c r="F5" s="25">
        <v>186</v>
      </c>
      <c r="G5">
        <f t="shared" ref="G5:G36" si="0">SUM(D5:F5)</f>
        <v>618</v>
      </c>
    </row>
    <row r="6" spans="1:13" x14ac:dyDescent="0.2">
      <c r="A6" s="12">
        <v>2</v>
      </c>
      <c r="B6" s="34" t="s">
        <v>104</v>
      </c>
      <c r="C6" s="34" t="s">
        <v>27</v>
      </c>
      <c r="D6" s="30">
        <v>212</v>
      </c>
      <c r="E6">
        <v>192</v>
      </c>
      <c r="F6" s="30">
        <v>189</v>
      </c>
      <c r="G6" s="24">
        <f t="shared" si="0"/>
        <v>593</v>
      </c>
    </row>
    <row r="7" spans="1:13" x14ac:dyDescent="0.2">
      <c r="A7" s="12">
        <v>3</v>
      </c>
      <c r="B7" s="34" t="s">
        <v>161</v>
      </c>
      <c r="C7" s="34" t="s">
        <v>30</v>
      </c>
      <c r="D7" s="30">
        <v>168</v>
      </c>
      <c r="E7" s="25">
        <v>206</v>
      </c>
      <c r="F7" s="25">
        <v>213</v>
      </c>
      <c r="G7" s="24">
        <f t="shared" si="0"/>
        <v>587</v>
      </c>
    </row>
    <row r="8" spans="1:13" x14ac:dyDescent="0.2">
      <c r="A8" s="12">
        <v>4</v>
      </c>
      <c r="B8" s="49" t="s">
        <v>320</v>
      </c>
      <c r="C8" s="34" t="s">
        <v>30</v>
      </c>
      <c r="D8" s="30">
        <v>206</v>
      </c>
      <c r="E8">
        <v>185</v>
      </c>
      <c r="F8" s="30">
        <v>189</v>
      </c>
      <c r="G8" s="24">
        <f t="shared" si="0"/>
        <v>580</v>
      </c>
    </row>
    <row r="9" spans="1:13" x14ac:dyDescent="0.2">
      <c r="A9" s="12">
        <v>5</v>
      </c>
      <c r="B9" s="34" t="s">
        <v>185</v>
      </c>
      <c r="C9" s="34" t="s">
        <v>19</v>
      </c>
      <c r="D9" s="30">
        <v>173</v>
      </c>
      <c r="E9" s="24">
        <v>221</v>
      </c>
      <c r="F9" s="30">
        <v>170</v>
      </c>
      <c r="G9" s="24">
        <f t="shared" si="0"/>
        <v>564</v>
      </c>
    </row>
    <row r="10" spans="1:13" x14ac:dyDescent="0.2">
      <c r="A10" s="12">
        <v>6</v>
      </c>
      <c r="B10" s="34" t="s">
        <v>80</v>
      </c>
      <c r="C10" s="34" t="s">
        <v>17</v>
      </c>
      <c r="D10" s="25">
        <v>201</v>
      </c>
      <c r="E10">
        <v>209</v>
      </c>
      <c r="F10" s="30">
        <v>147</v>
      </c>
      <c r="G10" s="24">
        <f t="shared" si="0"/>
        <v>557</v>
      </c>
    </row>
    <row r="11" spans="1:13" x14ac:dyDescent="0.2">
      <c r="A11" s="12">
        <v>7</v>
      </c>
      <c r="B11" s="34" t="s">
        <v>106</v>
      </c>
      <c r="C11" s="34" t="s">
        <v>27</v>
      </c>
      <c r="D11" s="30">
        <v>156</v>
      </c>
      <c r="E11" s="24">
        <v>194</v>
      </c>
      <c r="F11" s="30">
        <v>203</v>
      </c>
      <c r="G11" s="24">
        <f t="shared" si="0"/>
        <v>553</v>
      </c>
    </row>
    <row r="12" spans="1:13" x14ac:dyDescent="0.2">
      <c r="A12" s="12">
        <v>8</v>
      </c>
      <c r="B12" s="34" t="s">
        <v>299</v>
      </c>
      <c r="C12" s="32" t="s">
        <v>295</v>
      </c>
      <c r="D12" s="25">
        <v>177</v>
      </c>
      <c r="E12" s="30">
        <v>191</v>
      </c>
      <c r="F12" s="25">
        <v>183</v>
      </c>
      <c r="G12" s="24">
        <f t="shared" si="0"/>
        <v>551</v>
      </c>
    </row>
    <row r="13" spans="1:13" x14ac:dyDescent="0.2">
      <c r="A13" s="12">
        <v>9</v>
      </c>
      <c r="B13" s="34" t="s">
        <v>300</v>
      </c>
      <c r="C13" s="32" t="s">
        <v>295</v>
      </c>
      <c r="D13" s="24">
        <v>175</v>
      </c>
      <c r="E13" s="24">
        <v>169</v>
      </c>
      <c r="F13" s="25">
        <v>206</v>
      </c>
      <c r="G13" s="24">
        <f t="shared" si="0"/>
        <v>550</v>
      </c>
    </row>
    <row r="14" spans="1:13" x14ac:dyDescent="0.2">
      <c r="A14" s="12">
        <v>10</v>
      </c>
      <c r="B14" s="31" t="s">
        <v>269</v>
      </c>
      <c r="C14" s="33" t="s">
        <v>34</v>
      </c>
      <c r="D14" s="30">
        <v>209</v>
      </c>
      <c r="E14" s="24">
        <v>136</v>
      </c>
      <c r="F14" s="30">
        <v>196</v>
      </c>
      <c r="G14" s="24">
        <f t="shared" si="0"/>
        <v>541</v>
      </c>
    </row>
    <row r="15" spans="1:13" x14ac:dyDescent="0.2">
      <c r="A15" s="12">
        <v>11</v>
      </c>
      <c r="B15" s="34" t="s">
        <v>137</v>
      </c>
      <c r="C15" s="34" t="s">
        <v>18</v>
      </c>
      <c r="D15" s="25">
        <v>186</v>
      </c>
      <c r="E15">
        <v>185</v>
      </c>
      <c r="F15" s="30">
        <v>162</v>
      </c>
      <c r="G15" s="24">
        <f t="shared" si="0"/>
        <v>533</v>
      </c>
    </row>
    <row r="16" spans="1:13" x14ac:dyDescent="0.2">
      <c r="A16" s="12">
        <v>12</v>
      </c>
      <c r="B16" s="34" t="s">
        <v>96</v>
      </c>
      <c r="C16" s="34" t="s">
        <v>24</v>
      </c>
      <c r="D16" s="30">
        <v>190</v>
      </c>
      <c r="E16" s="24">
        <v>201</v>
      </c>
      <c r="F16" s="24">
        <v>142</v>
      </c>
      <c r="G16" s="24">
        <f t="shared" si="0"/>
        <v>533</v>
      </c>
    </row>
    <row r="17" spans="1:7" x14ac:dyDescent="0.2">
      <c r="A17" s="12">
        <v>13</v>
      </c>
      <c r="B17" s="34" t="s">
        <v>50</v>
      </c>
      <c r="C17" s="34" t="s">
        <v>9</v>
      </c>
      <c r="D17" s="24">
        <v>196</v>
      </c>
      <c r="E17">
        <v>145</v>
      </c>
      <c r="F17" s="30">
        <v>188</v>
      </c>
      <c r="G17" s="24">
        <f t="shared" si="0"/>
        <v>529</v>
      </c>
    </row>
    <row r="18" spans="1:7" x14ac:dyDescent="0.2">
      <c r="A18" s="12">
        <v>14</v>
      </c>
      <c r="B18" s="34" t="s">
        <v>247</v>
      </c>
      <c r="C18" s="33" t="s">
        <v>214</v>
      </c>
      <c r="D18" s="30">
        <v>183</v>
      </c>
      <c r="E18">
        <v>161</v>
      </c>
      <c r="F18" s="30">
        <v>184</v>
      </c>
      <c r="G18" s="24">
        <f t="shared" si="0"/>
        <v>528</v>
      </c>
    </row>
    <row r="19" spans="1:7" x14ac:dyDescent="0.2">
      <c r="A19" s="12">
        <v>15</v>
      </c>
      <c r="B19" s="34" t="s">
        <v>79</v>
      </c>
      <c r="C19" s="34" t="s">
        <v>17</v>
      </c>
      <c r="D19" s="30">
        <v>122</v>
      </c>
      <c r="E19">
        <v>213</v>
      </c>
      <c r="F19" s="30">
        <v>190</v>
      </c>
      <c r="G19" s="24">
        <f t="shared" si="0"/>
        <v>525</v>
      </c>
    </row>
    <row r="20" spans="1:7" x14ac:dyDescent="0.2">
      <c r="A20" s="12">
        <v>16</v>
      </c>
      <c r="B20" s="34" t="s">
        <v>105</v>
      </c>
      <c r="C20" s="34" t="s">
        <v>27</v>
      </c>
      <c r="D20" s="30">
        <v>190</v>
      </c>
      <c r="E20">
        <v>171</v>
      </c>
      <c r="F20" s="30">
        <v>158</v>
      </c>
      <c r="G20" s="24">
        <f t="shared" si="0"/>
        <v>519</v>
      </c>
    </row>
    <row r="21" spans="1:7" x14ac:dyDescent="0.2">
      <c r="A21" s="12">
        <v>17</v>
      </c>
      <c r="B21" s="34" t="s">
        <v>107</v>
      </c>
      <c r="C21" s="34" t="s">
        <v>27</v>
      </c>
      <c r="D21" s="30">
        <v>132</v>
      </c>
      <c r="E21">
        <v>181</v>
      </c>
      <c r="F21" s="30">
        <v>203</v>
      </c>
      <c r="G21" s="24">
        <f t="shared" si="0"/>
        <v>516</v>
      </c>
    </row>
    <row r="22" spans="1:7" x14ac:dyDescent="0.2">
      <c r="A22" s="12">
        <v>18</v>
      </c>
      <c r="B22" s="34" t="s">
        <v>138</v>
      </c>
      <c r="C22" s="34" t="s">
        <v>18</v>
      </c>
      <c r="D22" s="30">
        <v>175</v>
      </c>
      <c r="E22" s="24">
        <v>152</v>
      </c>
      <c r="F22" s="24">
        <v>188</v>
      </c>
      <c r="G22" s="24">
        <f t="shared" si="0"/>
        <v>515</v>
      </c>
    </row>
    <row r="23" spans="1:7" x14ac:dyDescent="0.2">
      <c r="A23" s="12">
        <v>19</v>
      </c>
      <c r="B23" s="34" t="s">
        <v>129</v>
      </c>
      <c r="C23" s="34" t="s">
        <v>42</v>
      </c>
      <c r="D23" s="30">
        <v>170</v>
      </c>
      <c r="E23">
        <v>141</v>
      </c>
      <c r="F23" s="24">
        <v>202</v>
      </c>
      <c r="G23" s="24">
        <f t="shared" si="0"/>
        <v>513</v>
      </c>
    </row>
    <row r="24" spans="1:7" x14ac:dyDescent="0.2">
      <c r="A24" s="12">
        <v>20</v>
      </c>
      <c r="B24" s="34" t="s">
        <v>194</v>
      </c>
      <c r="C24" s="34" t="s">
        <v>33</v>
      </c>
      <c r="D24" s="24">
        <v>145</v>
      </c>
      <c r="E24">
        <v>153</v>
      </c>
      <c r="F24" s="30">
        <v>214</v>
      </c>
      <c r="G24" s="24">
        <f t="shared" si="0"/>
        <v>512</v>
      </c>
    </row>
    <row r="25" spans="1:7" x14ac:dyDescent="0.2">
      <c r="A25" s="12">
        <v>21</v>
      </c>
      <c r="B25" s="34" t="s">
        <v>298</v>
      </c>
      <c r="C25" s="32" t="s">
        <v>295</v>
      </c>
      <c r="D25" s="23">
        <v>168</v>
      </c>
      <c r="E25" s="24">
        <v>155</v>
      </c>
      <c r="F25" s="25">
        <v>187</v>
      </c>
      <c r="G25" s="24">
        <f t="shared" si="0"/>
        <v>510</v>
      </c>
    </row>
    <row r="26" spans="1:7" s="24" customFormat="1" x14ac:dyDescent="0.2">
      <c r="A26" s="12">
        <v>22</v>
      </c>
      <c r="B26" s="34" t="s">
        <v>202</v>
      </c>
      <c r="C26" s="34" t="s">
        <v>16</v>
      </c>
      <c r="D26" s="30">
        <v>123</v>
      </c>
      <c r="E26" s="24">
        <v>187</v>
      </c>
      <c r="F26" s="30">
        <v>193</v>
      </c>
      <c r="G26" s="24">
        <f t="shared" si="0"/>
        <v>503</v>
      </c>
    </row>
    <row r="27" spans="1:7" x14ac:dyDescent="0.2">
      <c r="A27" s="12">
        <v>23</v>
      </c>
      <c r="B27" s="34" t="s">
        <v>130</v>
      </c>
      <c r="C27" s="34" t="s">
        <v>42</v>
      </c>
      <c r="D27" s="30">
        <v>169</v>
      </c>
      <c r="E27">
        <v>170</v>
      </c>
      <c r="F27" s="30">
        <v>163</v>
      </c>
      <c r="G27" s="24">
        <f t="shared" si="0"/>
        <v>502</v>
      </c>
    </row>
    <row r="28" spans="1:7" x14ac:dyDescent="0.2">
      <c r="A28" s="12">
        <v>24</v>
      </c>
      <c r="B28" s="31" t="s">
        <v>287</v>
      </c>
      <c r="C28" s="33" t="s">
        <v>29</v>
      </c>
      <c r="D28" s="24">
        <v>166</v>
      </c>
      <c r="E28">
        <v>166</v>
      </c>
      <c r="F28" s="24">
        <v>169</v>
      </c>
      <c r="G28" s="24">
        <f t="shared" si="0"/>
        <v>501</v>
      </c>
    </row>
    <row r="29" spans="1:7" x14ac:dyDescent="0.2">
      <c r="A29" s="12">
        <v>25</v>
      </c>
      <c r="B29" s="49" t="s">
        <v>324</v>
      </c>
      <c r="C29" s="34" t="s">
        <v>19</v>
      </c>
      <c r="D29" s="30">
        <v>170</v>
      </c>
      <c r="E29">
        <v>189</v>
      </c>
      <c r="F29" s="30">
        <v>142</v>
      </c>
      <c r="G29" s="24">
        <f t="shared" si="0"/>
        <v>501</v>
      </c>
    </row>
    <row r="30" spans="1:7" x14ac:dyDescent="0.2">
      <c r="A30" s="12">
        <v>26</v>
      </c>
      <c r="B30" s="34" t="s">
        <v>83</v>
      </c>
      <c r="C30" s="34" t="s">
        <v>17</v>
      </c>
      <c r="D30" s="24">
        <v>172</v>
      </c>
      <c r="E30">
        <v>185</v>
      </c>
      <c r="F30" s="30">
        <v>137</v>
      </c>
      <c r="G30" s="24">
        <f t="shared" si="0"/>
        <v>494</v>
      </c>
    </row>
    <row r="31" spans="1:7" x14ac:dyDescent="0.2">
      <c r="A31" s="12">
        <v>27</v>
      </c>
      <c r="B31" s="34" t="s">
        <v>246</v>
      </c>
      <c r="C31" s="33" t="s">
        <v>214</v>
      </c>
      <c r="D31" s="24">
        <v>159</v>
      </c>
      <c r="E31" s="24">
        <v>171</v>
      </c>
      <c r="F31" s="30">
        <v>159</v>
      </c>
      <c r="G31" s="24">
        <f t="shared" si="0"/>
        <v>489</v>
      </c>
    </row>
    <row r="32" spans="1:7" x14ac:dyDescent="0.2">
      <c r="A32" s="12">
        <v>28</v>
      </c>
      <c r="B32" s="34" t="s">
        <v>93</v>
      </c>
      <c r="C32" s="34" t="s">
        <v>24</v>
      </c>
      <c r="D32" s="25">
        <v>163</v>
      </c>
      <c r="E32">
        <v>144</v>
      </c>
      <c r="F32" s="30">
        <v>173</v>
      </c>
      <c r="G32" s="24">
        <f t="shared" si="0"/>
        <v>480</v>
      </c>
    </row>
    <row r="33" spans="1:7" x14ac:dyDescent="0.2">
      <c r="A33" s="12">
        <v>29</v>
      </c>
      <c r="B33" s="34" t="s">
        <v>163</v>
      </c>
      <c r="C33" s="34" t="s">
        <v>30</v>
      </c>
      <c r="D33" s="30">
        <v>158</v>
      </c>
      <c r="E33" s="24">
        <v>154</v>
      </c>
      <c r="F33" s="30">
        <v>167</v>
      </c>
      <c r="G33" s="24">
        <f t="shared" si="0"/>
        <v>479</v>
      </c>
    </row>
    <row r="34" spans="1:7" x14ac:dyDescent="0.2">
      <c r="A34" s="12">
        <v>30</v>
      </c>
      <c r="B34" s="34" t="s">
        <v>94</v>
      </c>
      <c r="C34" s="34" t="s">
        <v>24</v>
      </c>
      <c r="D34" s="30">
        <v>149</v>
      </c>
      <c r="E34" s="24">
        <v>146</v>
      </c>
      <c r="F34" s="30">
        <v>181</v>
      </c>
      <c r="G34" s="24">
        <f t="shared" si="0"/>
        <v>476</v>
      </c>
    </row>
    <row r="35" spans="1:7" x14ac:dyDescent="0.2">
      <c r="A35" s="12">
        <v>31</v>
      </c>
      <c r="B35" s="31" t="s">
        <v>286</v>
      </c>
      <c r="C35" s="33" t="s">
        <v>29</v>
      </c>
      <c r="D35" s="24">
        <v>162</v>
      </c>
      <c r="E35" s="24">
        <v>138</v>
      </c>
      <c r="F35" s="24">
        <v>176</v>
      </c>
      <c r="G35" s="24">
        <f t="shared" si="0"/>
        <v>476</v>
      </c>
    </row>
    <row r="36" spans="1:7" x14ac:dyDescent="0.2">
      <c r="A36" s="12">
        <v>32</v>
      </c>
      <c r="B36" s="34" t="s">
        <v>157</v>
      </c>
      <c r="C36" s="34" t="s">
        <v>41</v>
      </c>
      <c r="D36" s="24">
        <v>158</v>
      </c>
      <c r="E36" s="24">
        <v>145</v>
      </c>
      <c r="F36" s="30">
        <v>169</v>
      </c>
      <c r="G36" s="24">
        <f t="shared" si="0"/>
        <v>472</v>
      </c>
    </row>
    <row r="37" spans="1:7" x14ac:dyDescent="0.2">
      <c r="A37" s="12">
        <v>33</v>
      </c>
      <c r="B37" s="34" t="s">
        <v>126</v>
      </c>
      <c r="C37" s="34" t="s">
        <v>42</v>
      </c>
      <c r="D37" s="30">
        <v>121</v>
      </c>
      <c r="E37">
        <v>195</v>
      </c>
      <c r="F37" s="24">
        <v>151</v>
      </c>
      <c r="G37" s="24">
        <f t="shared" ref="G37:G68" si="1">SUM(D37:F37)</f>
        <v>467</v>
      </c>
    </row>
    <row r="38" spans="1:7" x14ac:dyDescent="0.2">
      <c r="A38" s="12">
        <v>34</v>
      </c>
      <c r="B38" s="34" t="s">
        <v>75</v>
      </c>
      <c r="C38" s="34" t="s">
        <v>31</v>
      </c>
      <c r="D38" s="24">
        <v>166</v>
      </c>
      <c r="E38">
        <v>166</v>
      </c>
      <c r="F38" s="24">
        <v>134</v>
      </c>
      <c r="G38" s="24">
        <f t="shared" si="1"/>
        <v>466</v>
      </c>
    </row>
    <row r="39" spans="1:7" x14ac:dyDescent="0.2">
      <c r="A39" s="12">
        <v>35</v>
      </c>
      <c r="B39" s="31" t="s">
        <v>288</v>
      </c>
      <c r="C39" s="33" t="s">
        <v>29</v>
      </c>
      <c r="D39" s="24">
        <v>134</v>
      </c>
      <c r="E39" s="24">
        <v>135</v>
      </c>
      <c r="F39" s="24">
        <v>192</v>
      </c>
      <c r="G39" s="24">
        <f t="shared" si="1"/>
        <v>461</v>
      </c>
    </row>
    <row r="40" spans="1:7" x14ac:dyDescent="0.2">
      <c r="A40" s="12">
        <v>36</v>
      </c>
      <c r="B40" s="34" t="s">
        <v>159</v>
      </c>
      <c r="C40" s="34" t="s">
        <v>41</v>
      </c>
      <c r="D40" s="30">
        <v>138</v>
      </c>
      <c r="E40" s="24">
        <v>167</v>
      </c>
      <c r="F40" s="24">
        <v>156</v>
      </c>
      <c r="G40" s="24">
        <f t="shared" si="1"/>
        <v>461</v>
      </c>
    </row>
    <row r="41" spans="1:7" x14ac:dyDescent="0.2">
      <c r="A41" s="12">
        <v>37</v>
      </c>
      <c r="B41" s="31" t="s">
        <v>297</v>
      </c>
      <c r="C41" s="32" t="s">
        <v>295</v>
      </c>
      <c r="D41" s="24">
        <v>148</v>
      </c>
      <c r="E41">
        <v>167</v>
      </c>
      <c r="F41" s="30">
        <v>146</v>
      </c>
      <c r="G41" s="24">
        <f t="shared" si="1"/>
        <v>461</v>
      </c>
    </row>
    <row r="42" spans="1:7" x14ac:dyDescent="0.2">
      <c r="A42" s="12">
        <v>38</v>
      </c>
      <c r="B42" s="34" t="s">
        <v>244</v>
      </c>
      <c r="C42" s="33" t="s">
        <v>214</v>
      </c>
      <c r="D42" s="30">
        <v>163</v>
      </c>
      <c r="E42">
        <v>174</v>
      </c>
      <c r="F42" s="24">
        <v>122</v>
      </c>
      <c r="G42" s="24">
        <f t="shared" si="1"/>
        <v>459</v>
      </c>
    </row>
    <row r="43" spans="1:7" x14ac:dyDescent="0.2">
      <c r="A43" s="12">
        <v>39</v>
      </c>
      <c r="B43" s="34" t="s">
        <v>76</v>
      </c>
      <c r="C43" s="34" t="s">
        <v>31</v>
      </c>
      <c r="D43" s="24">
        <v>174</v>
      </c>
      <c r="E43">
        <v>145</v>
      </c>
      <c r="F43" s="30">
        <v>139</v>
      </c>
      <c r="G43" s="24">
        <f t="shared" si="1"/>
        <v>458</v>
      </c>
    </row>
    <row r="44" spans="1:7" x14ac:dyDescent="0.2">
      <c r="A44" s="12">
        <v>40</v>
      </c>
      <c r="B44" s="34" t="s">
        <v>73</v>
      </c>
      <c r="C44" s="34" t="s">
        <v>31</v>
      </c>
      <c r="D44" s="24">
        <v>169</v>
      </c>
      <c r="E44" s="24">
        <v>168</v>
      </c>
      <c r="F44" s="30">
        <v>104</v>
      </c>
      <c r="G44" s="24">
        <f t="shared" si="1"/>
        <v>441</v>
      </c>
    </row>
    <row r="45" spans="1:7" x14ac:dyDescent="0.2">
      <c r="A45" s="12">
        <v>41</v>
      </c>
      <c r="B45" s="34" t="s">
        <v>108</v>
      </c>
      <c r="C45" s="34" t="s">
        <v>27</v>
      </c>
      <c r="D45" s="30">
        <v>155</v>
      </c>
      <c r="E45">
        <v>148</v>
      </c>
      <c r="F45" s="30">
        <v>137</v>
      </c>
      <c r="G45" s="24">
        <f t="shared" si="1"/>
        <v>440</v>
      </c>
    </row>
    <row r="46" spans="1:7" x14ac:dyDescent="0.2">
      <c r="A46" s="12">
        <v>42</v>
      </c>
      <c r="B46" s="34" t="s">
        <v>49</v>
      </c>
      <c r="C46" s="34" t="s">
        <v>9</v>
      </c>
      <c r="D46" s="24">
        <v>176</v>
      </c>
      <c r="E46" s="24">
        <v>134</v>
      </c>
      <c r="F46" s="24">
        <v>127</v>
      </c>
      <c r="G46" s="24">
        <f t="shared" si="1"/>
        <v>437</v>
      </c>
    </row>
    <row r="47" spans="1:7" x14ac:dyDescent="0.2">
      <c r="A47" s="12">
        <v>43</v>
      </c>
      <c r="B47" s="34" t="s">
        <v>120</v>
      </c>
      <c r="C47" s="34" t="s">
        <v>25</v>
      </c>
      <c r="D47" s="30">
        <v>124</v>
      </c>
      <c r="E47">
        <v>141</v>
      </c>
      <c r="F47" s="30">
        <v>170</v>
      </c>
      <c r="G47" s="24">
        <f t="shared" si="1"/>
        <v>435</v>
      </c>
    </row>
    <row r="48" spans="1:7" x14ac:dyDescent="0.2">
      <c r="A48" s="12">
        <v>44</v>
      </c>
      <c r="B48" s="31" t="s">
        <v>270</v>
      </c>
      <c r="C48" s="33" t="s">
        <v>34</v>
      </c>
      <c r="D48" s="30">
        <v>146</v>
      </c>
      <c r="E48" s="24">
        <v>125</v>
      </c>
      <c r="F48" s="30">
        <v>160</v>
      </c>
      <c r="G48" s="24">
        <f t="shared" si="1"/>
        <v>431</v>
      </c>
    </row>
    <row r="49" spans="1:7" x14ac:dyDescent="0.2">
      <c r="A49" s="12">
        <v>45</v>
      </c>
      <c r="B49" s="34" t="s">
        <v>184</v>
      </c>
      <c r="C49" s="34" t="s">
        <v>19</v>
      </c>
      <c r="D49" s="24">
        <v>123</v>
      </c>
      <c r="E49">
        <v>190</v>
      </c>
      <c r="F49" s="24">
        <v>116</v>
      </c>
      <c r="G49" s="24">
        <f t="shared" si="1"/>
        <v>429</v>
      </c>
    </row>
    <row r="50" spans="1:7" x14ac:dyDescent="0.2">
      <c r="A50" s="12">
        <v>46</v>
      </c>
      <c r="B50" s="34" t="s">
        <v>201</v>
      </c>
      <c r="C50" s="34" t="s">
        <v>16</v>
      </c>
      <c r="D50" s="25">
        <v>134</v>
      </c>
      <c r="E50">
        <v>162</v>
      </c>
      <c r="F50" s="30">
        <v>130</v>
      </c>
      <c r="G50" s="24">
        <f t="shared" si="1"/>
        <v>426</v>
      </c>
    </row>
    <row r="51" spans="1:7" x14ac:dyDescent="0.2">
      <c r="A51" s="12">
        <v>47</v>
      </c>
      <c r="B51" s="34" t="s">
        <v>224</v>
      </c>
      <c r="C51" s="34" t="s">
        <v>40</v>
      </c>
      <c r="D51" s="25">
        <v>118</v>
      </c>
      <c r="E51">
        <v>149</v>
      </c>
      <c r="F51" s="30">
        <v>153</v>
      </c>
      <c r="G51" s="24">
        <f t="shared" si="1"/>
        <v>420</v>
      </c>
    </row>
    <row r="52" spans="1:7" x14ac:dyDescent="0.2">
      <c r="A52" s="12">
        <v>48</v>
      </c>
      <c r="B52" s="34" t="s">
        <v>195</v>
      </c>
      <c r="C52" s="34" t="s">
        <v>33</v>
      </c>
      <c r="D52" s="24">
        <v>152</v>
      </c>
      <c r="E52">
        <v>124</v>
      </c>
      <c r="F52" s="30">
        <v>141</v>
      </c>
      <c r="G52" s="24">
        <f t="shared" si="1"/>
        <v>417</v>
      </c>
    </row>
    <row r="53" spans="1:7" x14ac:dyDescent="0.2">
      <c r="A53" s="12">
        <v>49</v>
      </c>
      <c r="B53" s="34" t="s">
        <v>48</v>
      </c>
      <c r="C53" s="34" t="s">
        <v>9</v>
      </c>
      <c r="D53" s="24">
        <v>143</v>
      </c>
      <c r="E53" s="24">
        <v>115</v>
      </c>
      <c r="F53" s="30">
        <v>156</v>
      </c>
      <c r="G53" s="24">
        <f t="shared" si="1"/>
        <v>414</v>
      </c>
    </row>
    <row r="54" spans="1:7" x14ac:dyDescent="0.2">
      <c r="A54" s="12">
        <v>50</v>
      </c>
      <c r="B54" s="31" t="s">
        <v>267</v>
      </c>
      <c r="C54" s="33" t="s">
        <v>34</v>
      </c>
      <c r="D54" s="30">
        <v>149</v>
      </c>
      <c r="E54" s="25">
        <v>147</v>
      </c>
      <c r="F54" s="24">
        <v>117</v>
      </c>
      <c r="G54" s="24">
        <f t="shared" si="1"/>
        <v>413</v>
      </c>
    </row>
    <row r="55" spans="1:7" x14ac:dyDescent="0.2">
      <c r="A55" s="12">
        <v>51</v>
      </c>
      <c r="B55" s="34" t="s">
        <v>53</v>
      </c>
      <c r="C55" s="34" t="s">
        <v>9</v>
      </c>
      <c r="D55" s="24">
        <v>121</v>
      </c>
      <c r="E55">
        <v>132</v>
      </c>
      <c r="F55" s="30">
        <v>156</v>
      </c>
      <c r="G55" s="24">
        <f t="shared" si="1"/>
        <v>409</v>
      </c>
    </row>
    <row r="56" spans="1:7" x14ac:dyDescent="0.2">
      <c r="A56" s="12">
        <v>52</v>
      </c>
      <c r="B56" s="34" t="s">
        <v>77</v>
      </c>
      <c r="C56" s="34" t="s">
        <v>31</v>
      </c>
      <c r="D56" s="24">
        <v>157</v>
      </c>
      <c r="E56" s="24">
        <v>126</v>
      </c>
      <c r="F56" s="24">
        <v>124</v>
      </c>
      <c r="G56" s="24">
        <f t="shared" si="1"/>
        <v>407</v>
      </c>
    </row>
    <row r="57" spans="1:7" x14ac:dyDescent="0.2">
      <c r="A57" s="12">
        <v>53</v>
      </c>
      <c r="B57" s="31" t="s">
        <v>289</v>
      </c>
      <c r="C57" s="33" t="s">
        <v>29</v>
      </c>
      <c r="D57" s="25">
        <v>102</v>
      </c>
      <c r="E57" s="29">
        <v>154</v>
      </c>
      <c r="F57" s="25">
        <v>143</v>
      </c>
      <c r="G57" s="24">
        <f t="shared" si="1"/>
        <v>399</v>
      </c>
    </row>
    <row r="58" spans="1:7" x14ac:dyDescent="0.2">
      <c r="A58" s="12">
        <v>54</v>
      </c>
      <c r="B58" s="34" t="s">
        <v>251</v>
      </c>
      <c r="C58" s="33" t="s">
        <v>215</v>
      </c>
      <c r="D58" s="24">
        <v>123</v>
      </c>
      <c r="E58">
        <v>148</v>
      </c>
      <c r="F58" s="24">
        <v>118</v>
      </c>
      <c r="G58" s="24">
        <f t="shared" si="1"/>
        <v>389</v>
      </c>
    </row>
    <row r="59" spans="1:7" x14ac:dyDescent="0.2">
      <c r="A59" s="12">
        <v>55</v>
      </c>
      <c r="B59" s="34" t="s">
        <v>181</v>
      </c>
      <c r="C59" s="34" t="s">
        <v>10</v>
      </c>
      <c r="D59" s="25">
        <v>133</v>
      </c>
      <c r="E59">
        <v>112</v>
      </c>
      <c r="F59" s="30">
        <v>134</v>
      </c>
      <c r="G59" s="24">
        <f t="shared" si="1"/>
        <v>379</v>
      </c>
    </row>
    <row r="60" spans="1:7" x14ac:dyDescent="0.2">
      <c r="A60" s="12">
        <v>56</v>
      </c>
      <c r="B60" s="34" t="s">
        <v>118</v>
      </c>
      <c r="C60" s="34" t="s">
        <v>25</v>
      </c>
      <c r="D60" s="30">
        <v>127</v>
      </c>
      <c r="E60">
        <v>138</v>
      </c>
      <c r="F60" s="30">
        <v>107</v>
      </c>
      <c r="G60" s="24">
        <f t="shared" si="1"/>
        <v>372</v>
      </c>
    </row>
    <row r="61" spans="1:7" x14ac:dyDescent="0.2">
      <c r="A61" s="12">
        <v>57</v>
      </c>
      <c r="B61" s="34" t="s">
        <v>250</v>
      </c>
      <c r="C61" s="33" t="s">
        <v>215</v>
      </c>
      <c r="D61" s="30">
        <v>143</v>
      </c>
      <c r="E61">
        <v>121</v>
      </c>
      <c r="F61" s="30">
        <v>104</v>
      </c>
      <c r="G61" s="24">
        <f t="shared" si="1"/>
        <v>368</v>
      </c>
    </row>
    <row r="62" spans="1:7" x14ac:dyDescent="0.2">
      <c r="A62" s="12">
        <v>58</v>
      </c>
      <c r="B62" s="34" t="s">
        <v>197</v>
      </c>
      <c r="C62" s="34" t="s">
        <v>33</v>
      </c>
      <c r="D62" s="25">
        <v>120</v>
      </c>
      <c r="E62">
        <v>115</v>
      </c>
      <c r="F62" s="30">
        <v>132</v>
      </c>
      <c r="G62" s="24">
        <f t="shared" si="1"/>
        <v>367</v>
      </c>
    </row>
    <row r="63" spans="1:7" x14ac:dyDescent="0.2">
      <c r="A63" s="12">
        <v>59</v>
      </c>
      <c r="B63" s="34" t="s">
        <v>117</v>
      </c>
      <c r="C63" s="34" t="s">
        <v>25</v>
      </c>
      <c r="D63" s="30">
        <v>127</v>
      </c>
      <c r="E63">
        <v>121</v>
      </c>
      <c r="F63" s="30">
        <v>113</v>
      </c>
      <c r="G63" s="24">
        <f t="shared" si="1"/>
        <v>361</v>
      </c>
    </row>
    <row r="64" spans="1:7" x14ac:dyDescent="0.2">
      <c r="A64" s="12">
        <v>60</v>
      </c>
      <c r="B64" s="34" t="s">
        <v>156</v>
      </c>
      <c r="C64" s="34" t="s">
        <v>41</v>
      </c>
      <c r="D64" s="24">
        <v>97</v>
      </c>
      <c r="E64">
        <v>142</v>
      </c>
      <c r="F64" s="30">
        <v>121</v>
      </c>
      <c r="G64" s="24">
        <f t="shared" si="1"/>
        <v>360</v>
      </c>
    </row>
    <row r="65" spans="1:7" x14ac:dyDescent="0.2">
      <c r="A65" s="12">
        <v>61</v>
      </c>
      <c r="B65" s="34" t="s">
        <v>196</v>
      </c>
      <c r="C65" s="34" t="s">
        <v>33</v>
      </c>
      <c r="D65" s="24">
        <v>127</v>
      </c>
      <c r="E65" s="24">
        <v>117</v>
      </c>
      <c r="F65" s="30">
        <v>110</v>
      </c>
      <c r="G65" s="24">
        <f t="shared" si="1"/>
        <v>354</v>
      </c>
    </row>
    <row r="66" spans="1:7" x14ac:dyDescent="0.2">
      <c r="A66" s="12">
        <v>62</v>
      </c>
      <c r="B66" s="34" t="s">
        <v>249</v>
      </c>
      <c r="C66" s="33" t="s">
        <v>215</v>
      </c>
      <c r="D66" s="30">
        <v>121</v>
      </c>
      <c r="E66">
        <v>119</v>
      </c>
      <c r="F66" s="30">
        <v>110</v>
      </c>
      <c r="G66" s="24">
        <f t="shared" si="1"/>
        <v>350</v>
      </c>
    </row>
    <row r="67" spans="1:7" x14ac:dyDescent="0.2">
      <c r="A67" s="12">
        <v>63</v>
      </c>
      <c r="B67" s="34" t="s">
        <v>135</v>
      </c>
      <c r="C67" s="34" t="s">
        <v>18</v>
      </c>
      <c r="D67" s="25">
        <v>157</v>
      </c>
      <c r="E67">
        <v>176</v>
      </c>
      <c r="F67" s="25"/>
      <c r="G67" s="24">
        <f t="shared" si="1"/>
        <v>333</v>
      </c>
    </row>
    <row r="68" spans="1:7" x14ac:dyDescent="0.2">
      <c r="A68" s="12">
        <v>64</v>
      </c>
      <c r="B68" s="34" t="s">
        <v>52</v>
      </c>
      <c r="C68" s="34" t="s">
        <v>9</v>
      </c>
      <c r="D68" s="23">
        <v>147</v>
      </c>
      <c r="F68" s="30">
        <v>177</v>
      </c>
      <c r="G68" s="24">
        <f t="shared" si="1"/>
        <v>324</v>
      </c>
    </row>
    <row r="69" spans="1:7" x14ac:dyDescent="0.2">
      <c r="A69" s="12">
        <v>65</v>
      </c>
      <c r="B69" s="34" t="s">
        <v>198</v>
      </c>
      <c r="C69" s="34" t="s">
        <v>16</v>
      </c>
      <c r="D69" s="25">
        <v>119</v>
      </c>
      <c r="E69">
        <v>100</v>
      </c>
      <c r="F69" s="30">
        <v>104</v>
      </c>
      <c r="G69" s="24">
        <f t="shared" ref="G69:G100" si="2">SUM(D69:F69)</f>
        <v>323</v>
      </c>
    </row>
    <row r="70" spans="1:7" x14ac:dyDescent="0.2">
      <c r="A70" s="12">
        <v>66</v>
      </c>
      <c r="B70" s="34" t="s">
        <v>119</v>
      </c>
      <c r="C70" s="34" t="s">
        <v>25</v>
      </c>
      <c r="D70" s="30">
        <v>83</v>
      </c>
      <c r="E70">
        <v>101</v>
      </c>
      <c r="F70" s="30">
        <v>131</v>
      </c>
      <c r="G70" s="24">
        <f t="shared" si="2"/>
        <v>315</v>
      </c>
    </row>
    <row r="71" spans="1:7" x14ac:dyDescent="0.2">
      <c r="A71" s="12">
        <v>67</v>
      </c>
      <c r="B71" s="31" t="s">
        <v>294</v>
      </c>
      <c r="C71" s="33" t="s">
        <v>33</v>
      </c>
      <c r="D71" s="24">
        <v>72</v>
      </c>
      <c r="E71">
        <v>131</v>
      </c>
      <c r="F71" s="30">
        <v>109</v>
      </c>
      <c r="G71" s="24">
        <f t="shared" si="2"/>
        <v>312</v>
      </c>
    </row>
    <row r="72" spans="1:7" x14ac:dyDescent="0.2">
      <c r="A72" s="12">
        <v>68</v>
      </c>
      <c r="B72" s="34" t="s">
        <v>74</v>
      </c>
      <c r="C72" s="34" t="s">
        <v>31</v>
      </c>
      <c r="D72" s="24">
        <v>113</v>
      </c>
      <c r="E72">
        <v>98</v>
      </c>
      <c r="F72" s="24">
        <v>101</v>
      </c>
      <c r="G72" s="24">
        <f t="shared" si="2"/>
        <v>312</v>
      </c>
    </row>
    <row r="73" spans="1:7" x14ac:dyDescent="0.2">
      <c r="A73" s="12">
        <v>69</v>
      </c>
      <c r="B73" s="34" t="s">
        <v>226</v>
      </c>
      <c r="C73" s="34" t="s">
        <v>40</v>
      </c>
      <c r="D73" s="24">
        <v>164</v>
      </c>
      <c r="E73">
        <v>146</v>
      </c>
      <c r="F73" s="24"/>
      <c r="G73" s="24">
        <f t="shared" si="2"/>
        <v>310</v>
      </c>
    </row>
    <row r="74" spans="1:7" x14ac:dyDescent="0.2">
      <c r="A74" s="12">
        <v>70</v>
      </c>
      <c r="B74" s="34" t="s">
        <v>265</v>
      </c>
      <c r="C74" s="33" t="s">
        <v>34</v>
      </c>
      <c r="D74" s="30">
        <v>134</v>
      </c>
      <c r="F74" s="30">
        <v>164</v>
      </c>
      <c r="G74" s="24">
        <f t="shared" si="2"/>
        <v>298</v>
      </c>
    </row>
    <row r="75" spans="1:7" x14ac:dyDescent="0.2">
      <c r="A75" s="12">
        <v>71</v>
      </c>
      <c r="B75" s="34" t="s">
        <v>131</v>
      </c>
      <c r="C75" s="34" t="s">
        <v>42</v>
      </c>
      <c r="D75" s="24"/>
      <c r="E75">
        <v>147</v>
      </c>
      <c r="F75" s="24">
        <v>151</v>
      </c>
      <c r="G75" s="24">
        <f t="shared" si="2"/>
        <v>298</v>
      </c>
    </row>
    <row r="76" spans="1:7" x14ac:dyDescent="0.2">
      <c r="A76" s="12">
        <v>72</v>
      </c>
      <c r="B76" s="34" t="s">
        <v>200</v>
      </c>
      <c r="C76" s="34" t="s">
        <v>16</v>
      </c>
      <c r="D76" s="24">
        <v>103</v>
      </c>
      <c r="E76">
        <v>89</v>
      </c>
      <c r="F76" s="30">
        <v>105</v>
      </c>
      <c r="G76" s="24">
        <f t="shared" si="2"/>
        <v>297</v>
      </c>
    </row>
    <row r="77" spans="1:7" x14ac:dyDescent="0.2">
      <c r="A77" s="12">
        <v>73</v>
      </c>
      <c r="B77" s="34" t="s">
        <v>199</v>
      </c>
      <c r="C77" s="34" t="s">
        <v>16</v>
      </c>
      <c r="D77" s="25">
        <v>119</v>
      </c>
      <c r="E77">
        <v>91</v>
      </c>
      <c r="F77" s="30">
        <v>83</v>
      </c>
      <c r="G77" s="24">
        <f t="shared" si="2"/>
        <v>293</v>
      </c>
    </row>
    <row r="78" spans="1:7" x14ac:dyDescent="0.2">
      <c r="A78" s="12">
        <v>74</v>
      </c>
      <c r="B78" s="34" t="s">
        <v>91</v>
      </c>
      <c r="C78" s="34" t="s">
        <v>24</v>
      </c>
      <c r="D78" s="24"/>
      <c r="E78">
        <v>140</v>
      </c>
      <c r="F78" s="24">
        <v>152</v>
      </c>
      <c r="G78" s="24">
        <f t="shared" si="2"/>
        <v>292</v>
      </c>
    </row>
    <row r="79" spans="1:7" x14ac:dyDescent="0.2">
      <c r="A79" s="12">
        <v>75</v>
      </c>
      <c r="B79" s="34" t="s">
        <v>139</v>
      </c>
      <c r="C79" s="34" t="s">
        <v>18</v>
      </c>
      <c r="D79" s="25">
        <v>155</v>
      </c>
      <c r="E79">
        <v>135</v>
      </c>
      <c r="F79" s="24"/>
      <c r="G79" s="24">
        <f t="shared" si="2"/>
        <v>290</v>
      </c>
    </row>
    <row r="80" spans="1:7" x14ac:dyDescent="0.2">
      <c r="A80" s="12">
        <v>76</v>
      </c>
      <c r="B80" s="34" t="s">
        <v>116</v>
      </c>
      <c r="C80" s="34" t="s">
        <v>25</v>
      </c>
      <c r="D80" s="30">
        <v>87</v>
      </c>
      <c r="E80">
        <v>118</v>
      </c>
      <c r="F80" s="30">
        <v>69</v>
      </c>
      <c r="G80" s="24">
        <f t="shared" si="2"/>
        <v>274</v>
      </c>
    </row>
    <row r="81" spans="1:7" x14ac:dyDescent="0.2">
      <c r="A81" s="12">
        <v>77</v>
      </c>
      <c r="B81" s="34" t="s">
        <v>186</v>
      </c>
      <c r="C81" s="34" t="s">
        <v>19</v>
      </c>
      <c r="D81" s="24"/>
      <c r="E81">
        <v>130</v>
      </c>
      <c r="F81" s="30">
        <v>142</v>
      </c>
      <c r="G81" s="24">
        <f t="shared" si="2"/>
        <v>272</v>
      </c>
    </row>
    <row r="82" spans="1:7" x14ac:dyDescent="0.2">
      <c r="A82" s="12">
        <v>78</v>
      </c>
      <c r="B82" s="49" t="s">
        <v>322</v>
      </c>
      <c r="C82" s="34" t="s">
        <v>41</v>
      </c>
      <c r="D82" s="25">
        <v>107</v>
      </c>
      <c r="F82" s="30">
        <v>164</v>
      </c>
      <c r="G82" s="24">
        <f t="shared" si="2"/>
        <v>271</v>
      </c>
    </row>
    <row r="83" spans="1:7" s="24" customFormat="1" x14ac:dyDescent="0.2">
      <c r="A83" s="12">
        <v>79</v>
      </c>
      <c r="B83" s="34" t="s">
        <v>243</v>
      </c>
      <c r="C83" s="33" t="s">
        <v>214</v>
      </c>
      <c r="D83" s="30">
        <v>131</v>
      </c>
      <c r="F83" s="30">
        <v>138</v>
      </c>
      <c r="G83" s="24">
        <f t="shared" si="2"/>
        <v>269</v>
      </c>
    </row>
    <row r="84" spans="1:7" x14ac:dyDescent="0.2">
      <c r="A84" s="12">
        <v>80</v>
      </c>
      <c r="B84" s="34" t="s">
        <v>182</v>
      </c>
      <c r="C84" s="34" t="s">
        <v>19</v>
      </c>
      <c r="D84" s="24">
        <v>149</v>
      </c>
      <c r="E84" s="24">
        <v>117</v>
      </c>
      <c r="F84" s="24"/>
      <c r="G84" s="24">
        <f t="shared" si="2"/>
        <v>266</v>
      </c>
    </row>
    <row r="85" spans="1:7" x14ac:dyDescent="0.2">
      <c r="A85" s="12">
        <v>81</v>
      </c>
      <c r="B85" s="34" t="s">
        <v>225</v>
      </c>
      <c r="C85" s="34" t="s">
        <v>40</v>
      </c>
      <c r="D85" s="25">
        <v>118</v>
      </c>
      <c r="E85" s="24">
        <v>144</v>
      </c>
      <c r="F85" s="30"/>
      <c r="G85" s="24">
        <f t="shared" si="2"/>
        <v>262</v>
      </c>
    </row>
    <row r="86" spans="1:7" x14ac:dyDescent="0.2">
      <c r="A86" s="12">
        <v>82</v>
      </c>
      <c r="B86" s="34" t="s">
        <v>245</v>
      </c>
      <c r="C86" s="33" t="s">
        <v>214</v>
      </c>
      <c r="D86" s="30">
        <v>132</v>
      </c>
      <c r="E86">
        <v>128</v>
      </c>
      <c r="F86" s="30"/>
      <c r="G86" s="24">
        <f t="shared" si="2"/>
        <v>260</v>
      </c>
    </row>
    <row r="87" spans="1:7" x14ac:dyDescent="0.2">
      <c r="A87" s="12">
        <v>83</v>
      </c>
      <c r="B87" s="34" t="s">
        <v>223</v>
      </c>
      <c r="C87" s="34" t="s">
        <v>40</v>
      </c>
      <c r="D87" s="24"/>
      <c r="E87">
        <v>107</v>
      </c>
      <c r="F87" s="24">
        <v>150</v>
      </c>
      <c r="G87" s="24">
        <f t="shared" si="2"/>
        <v>257</v>
      </c>
    </row>
    <row r="88" spans="1:7" x14ac:dyDescent="0.2">
      <c r="A88" s="12">
        <v>84</v>
      </c>
      <c r="B88" s="34" t="s">
        <v>187</v>
      </c>
      <c r="C88" s="34" t="s">
        <v>19</v>
      </c>
      <c r="D88" s="24">
        <v>107</v>
      </c>
      <c r="F88" s="30">
        <v>145</v>
      </c>
      <c r="G88" s="24">
        <f t="shared" si="2"/>
        <v>252</v>
      </c>
    </row>
    <row r="89" spans="1:7" x14ac:dyDescent="0.2">
      <c r="A89" s="12">
        <v>85</v>
      </c>
      <c r="B89" s="34" t="s">
        <v>177</v>
      </c>
      <c r="C89" s="34" t="s">
        <v>10</v>
      </c>
      <c r="D89" s="24">
        <v>157</v>
      </c>
      <c r="E89" s="24">
        <v>95</v>
      </c>
      <c r="F89" s="25"/>
      <c r="G89" s="24">
        <f t="shared" si="2"/>
        <v>252</v>
      </c>
    </row>
    <row r="90" spans="1:7" ht="12.75" customHeight="1" x14ac:dyDescent="0.2">
      <c r="A90" s="12">
        <v>86</v>
      </c>
      <c r="B90" s="31" t="s">
        <v>271</v>
      </c>
      <c r="C90" s="33" t="s">
        <v>34</v>
      </c>
      <c r="D90" s="30"/>
      <c r="E90" s="25">
        <v>137</v>
      </c>
      <c r="F90" s="30">
        <v>105</v>
      </c>
      <c r="G90" s="24">
        <f t="shared" si="2"/>
        <v>242</v>
      </c>
    </row>
    <row r="91" spans="1:7" ht="12.75" customHeight="1" x14ac:dyDescent="0.2">
      <c r="A91" s="12">
        <v>87</v>
      </c>
      <c r="B91" s="49" t="s">
        <v>323</v>
      </c>
      <c r="C91" s="34" t="s">
        <v>40</v>
      </c>
      <c r="D91" s="24">
        <v>98</v>
      </c>
      <c r="E91" s="24"/>
      <c r="F91" s="30">
        <v>140</v>
      </c>
      <c r="G91" s="24">
        <f t="shared" si="2"/>
        <v>238</v>
      </c>
    </row>
    <row r="92" spans="1:7" x14ac:dyDescent="0.2">
      <c r="A92" s="12">
        <v>88</v>
      </c>
      <c r="B92" s="34" t="s">
        <v>227</v>
      </c>
      <c r="C92" s="34" t="s">
        <v>40</v>
      </c>
      <c r="D92" s="30"/>
      <c r="E92" s="24">
        <v>100</v>
      </c>
      <c r="F92" s="25">
        <v>134</v>
      </c>
      <c r="G92" s="24">
        <f t="shared" si="2"/>
        <v>234</v>
      </c>
    </row>
    <row r="93" spans="1:7" x14ac:dyDescent="0.2">
      <c r="A93" s="12">
        <v>89</v>
      </c>
      <c r="B93" s="31" t="s">
        <v>252</v>
      </c>
      <c r="C93" s="33" t="s">
        <v>215</v>
      </c>
      <c r="D93" s="30">
        <v>129</v>
      </c>
      <c r="E93" s="24">
        <v>103</v>
      </c>
      <c r="F93" s="24"/>
      <c r="G93" s="24">
        <f t="shared" si="2"/>
        <v>232</v>
      </c>
    </row>
    <row r="94" spans="1:7" x14ac:dyDescent="0.2">
      <c r="A94" s="12">
        <v>90</v>
      </c>
      <c r="B94" s="34" t="s">
        <v>174</v>
      </c>
      <c r="C94" s="34" t="s">
        <v>10</v>
      </c>
      <c r="D94" s="25">
        <v>117</v>
      </c>
      <c r="E94">
        <v>112</v>
      </c>
      <c r="F94" s="25"/>
      <c r="G94" s="24">
        <f t="shared" si="2"/>
        <v>229</v>
      </c>
    </row>
    <row r="95" spans="1:7" x14ac:dyDescent="0.2">
      <c r="A95" s="12">
        <v>91</v>
      </c>
      <c r="B95" s="34" t="s">
        <v>178</v>
      </c>
      <c r="C95" s="34" t="s">
        <v>10</v>
      </c>
      <c r="D95" s="25">
        <v>104</v>
      </c>
      <c r="F95" s="25">
        <v>124</v>
      </c>
      <c r="G95" s="24">
        <f t="shared" si="2"/>
        <v>228</v>
      </c>
    </row>
    <row r="96" spans="1:7" x14ac:dyDescent="0.2">
      <c r="A96" s="12">
        <v>92</v>
      </c>
      <c r="B96" s="31" t="s">
        <v>254</v>
      </c>
      <c r="C96" s="33" t="s">
        <v>215</v>
      </c>
      <c r="D96" s="30">
        <v>95</v>
      </c>
      <c r="F96" s="30">
        <v>132</v>
      </c>
      <c r="G96" s="24">
        <f t="shared" si="2"/>
        <v>227</v>
      </c>
    </row>
    <row r="97" spans="1:7" x14ac:dyDescent="0.2">
      <c r="A97" s="12">
        <v>93</v>
      </c>
      <c r="B97" s="34" t="s">
        <v>255</v>
      </c>
      <c r="C97" s="33" t="s">
        <v>215</v>
      </c>
      <c r="D97" s="24"/>
      <c r="E97">
        <v>110</v>
      </c>
      <c r="F97" s="24">
        <v>114</v>
      </c>
      <c r="G97" s="24">
        <f t="shared" si="2"/>
        <v>224</v>
      </c>
    </row>
    <row r="98" spans="1:7" x14ac:dyDescent="0.2">
      <c r="A98" s="12">
        <v>94</v>
      </c>
      <c r="B98" s="34" t="s">
        <v>179</v>
      </c>
      <c r="C98" s="34" t="s">
        <v>10</v>
      </c>
      <c r="D98" s="25"/>
      <c r="E98">
        <v>132</v>
      </c>
      <c r="F98" s="25">
        <v>91</v>
      </c>
      <c r="G98" s="24">
        <f t="shared" si="2"/>
        <v>223</v>
      </c>
    </row>
    <row r="99" spans="1:7" x14ac:dyDescent="0.2">
      <c r="A99" s="12">
        <v>95</v>
      </c>
      <c r="B99" s="49" t="s">
        <v>321</v>
      </c>
      <c r="C99" s="34" t="s">
        <v>40</v>
      </c>
      <c r="D99" s="24">
        <v>115</v>
      </c>
      <c r="F99" s="24">
        <v>99</v>
      </c>
      <c r="G99" s="24">
        <f t="shared" si="2"/>
        <v>214</v>
      </c>
    </row>
    <row r="100" spans="1:7" x14ac:dyDescent="0.2">
      <c r="A100" s="12">
        <v>96</v>
      </c>
      <c r="B100" s="34" t="s">
        <v>158</v>
      </c>
      <c r="C100" s="34" t="s">
        <v>41</v>
      </c>
      <c r="D100" s="24">
        <v>110</v>
      </c>
      <c r="E100">
        <v>104</v>
      </c>
      <c r="F100" s="24"/>
      <c r="G100" s="24">
        <f t="shared" si="2"/>
        <v>214</v>
      </c>
    </row>
    <row r="101" spans="1:7" x14ac:dyDescent="0.2">
      <c r="A101" s="12">
        <v>97</v>
      </c>
      <c r="B101" s="34" t="s">
        <v>176</v>
      </c>
      <c r="C101" s="34" t="s">
        <v>10</v>
      </c>
      <c r="D101" s="25">
        <v>113</v>
      </c>
      <c r="F101" s="30">
        <v>99</v>
      </c>
      <c r="G101" s="24">
        <f t="shared" ref="G101:G132" si="3">SUM(D101:F101)</f>
        <v>212</v>
      </c>
    </row>
    <row r="102" spans="1:7" x14ac:dyDescent="0.2">
      <c r="A102" s="12">
        <v>98</v>
      </c>
      <c r="B102" s="34" t="s">
        <v>78</v>
      </c>
      <c r="C102" s="34" t="s">
        <v>17</v>
      </c>
      <c r="D102" s="25"/>
      <c r="F102" s="30">
        <v>171</v>
      </c>
      <c r="G102" s="24">
        <f t="shared" si="3"/>
        <v>171</v>
      </c>
    </row>
    <row r="103" spans="1:7" x14ac:dyDescent="0.2">
      <c r="A103" s="12">
        <v>99</v>
      </c>
      <c r="B103" s="34" t="s">
        <v>141</v>
      </c>
      <c r="C103" s="34" t="s">
        <v>18</v>
      </c>
      <c r="D103" s="25"/>
      <c r="F103" s="25">
        <v>165</v>
      </c>
      <c r="G103" s="24">
        <f t="shared" si="3"/>
        <v>165</v>
      </c>
    </row>
    <row r="104" spans="1:7" x14ac:dyDescent="0.2">
      <c r="A104" s="12">
        <v>100</v>
      </c>
      <c r="B104" s="34" t="s">
        <v>316</v>
      </c>
      <c r="C104" s="34" t="s">
        <v>41</v>
      </c>
      <c r="D104" s="24"/>
      <c r="E104">
        <v>80</v>
      </c>
      <c r="F104" s="30">
        <v>81</v>
      </c>
      <c r="G104" s="24">
        <f t="shared" si="3"/>
        <v>161</v>
      </c>
    </row>
    <row r="105" spans="1:7" x14ac:dyDescent="0.2">
      <c r="A105" s="12">
        <v>101</v>
      </c>
      <c r="B105" s="34" t="s">
        <v>82</v>
      </c>
      <c r="C105" s="34" t="s">
        <v>17</v>
      </c>
      <c r="D105" s="24"/>
      <c r="E105">
        <v>160</v>
      </c>
      <c r="F105" s="24"/>
      <c r="G105" s="24">
        <f t="shared" si="3"/>
        <v>160</v>
      </c>
    </row>
    <row r="106" spans="1:7" x14ac:dyDescent="0.2">
      <c r="A106" s="12">
        <v>102</v>
      </c>
      <c r="B106" s="34" t="s">
        <v>166</v>
      </c>
      <c r="C106" s="34" t="s">
        <v>30</v>
      </c>
      <c r="D106" s="30">
        <v>152</v>
      </c>
      <c r="F106" s="30"/>
      <c r="G106" s="24">
        <f t="shared" si="3"/>
        <v>152</v>
      </c>
    </row>
    <row r="107" spans="1:7" x14ac:dyDescent="0.2">
      <c r="A107" s="12">
        <v>103</v>
      </c>
      <c r="B107" s="34" t="s">
        <v>164</v>
      </c>
      <c r="C107" s="34" t="s">
        <v>30</v>
      </c>
      <c r="D107" s="24"/>
      <c r="F107" s="25">
        <v>148</v>
      </c>
      <c r="G107" s="24">
        <f t="shared" si="3"/>
        <v>148</v>
      </c>
    </row>
    <row r="108" spans="1:7" x14ac:dyDescent="0.2">
      <c r="A108" s="12">
        <v>104</v>
      </c>
      <c r="B108" s="31" t="s">
        <v>248</v>
      </c>
      <c r="C108" s="33" t="s">
        <v>214</v>
      </c>
      <c r="D108" s="24"/>
      <c r="E108">
        <v>139</v>
      </c>
      <c r="F108" s="24"/>
      <c r="G108" s="24">
        <f t="shared" si="3"/>
        <v>139</v>
      </c>
    </row>
    <row r="109" spans="1:7" x14ac:dyDescent="0.2">
      <c r="A109" s="12">
        <v>105</v>
      </c>
      <c r="B109" s="34" t="s">
        <v>165</v>
      </c>
      <c r="C109" s="34" t="s">
        <v>30</v>
      </c>
      <c r="D109" s="30"/>
      <c r="F109" s="30">
        <v>138</v>
      </c>
      <c r="G109" s="24">
        <f t="shared" si="3"/>
        <v>138</v>
      </c>
    </row>
    <row r="110" spans="1:7" x14ac:dyDescent="0.2">
      <c r="A110" s="12">
        <v>106</v>
      </c>
      <c r="B110" s="31" t="s">
        <v>290</v>
      </c>
      <c r="C110" s="33" t="s">
        <v>29</v>
      </c>
      <c r="D110" s="24"/>
      <c r="E110">
        <v>137</v>
      </c>
      <c r="F110" s="24"/>
      <c r="G110" s="24">
        <f t="shared" si="3"/>
        <v>137</v>
      </c>
    </row>
    <row r="111" spans="1:7" x14ac:dyDescent="0.2">
      <c r="A111" s="12">
        <v>107</v>
      </c>
      <c r="B111" s="34" t="s">
        <v>95</v>
      </c>
      <c r="C111" s="34" t="s">
        <v>24</v>
      </c>
      <c r="D111" s="30">
        <v>136</v>
      </c>
      <c r="F111" s="30"/>
      <c r="G111" s="24">
        <f t="shared" si="3"/>
        <v>136</v>
      </c>
    </row>
    <row r="112" spans="1:7" x14ac:dyDescent="0.2">
      <c r="A112" s="12">
        <v>108</v>
      </c>
      <c r="B112" s="34" t="s">
        <v>128</v>
      </c>
      <c r="C112" s="34" t="s">
        <v>42</v>
      </c>
      <c r="D112" s="30">
        <v>134</v>
      </c>
      <c r="F112" s="25"/>
      <c r="G112" s="24">
        <f t="shared" si="3"/>
        <v>134</v>
      </c>
    </row>
    <row r="113" spans="1:7" ht="12" customHeight="1" x14ac:dyDescent="0.2">
      <c r="A113" s="12">
        <v>109</v>
      </c>
      <c r="B113" s="34" t="s">
        <v>175</v>
      </c>
      <c r="C113" s="34" t="s">
        <v>10</v>
      </c>
      <c r="D113" s="30"/>
      <c r="F113" s="25">
        <v>133</v>
      </c>
      <c r="G113" s="24">
        <f t="shared" si="3"/>
        <v>133</v>
      </c>
    </row>
    <row r="114" spans="1:7" x14ac:dyDescent="0.2">
      <c r="A114" s="12">
        <v>110</v>
      </c>
      <c r="B114" s="34" t="s">
        <v>140</v>
      </c>
      <c r="C114" s="34" t="s">
        <v>18</v>
      </c>
      <c r="D114" s="24"/>
      <c r="E114">
        <v>132</v>
      </c>
      <c r="F114" s="24"/>
      <c r="G114" s="24">
        <f t="shared" si="3"/>
        <v>132</v>
      </c>
    </row>
    <row r="115" spans="1:7" x14ac:dyDescent="0.2">
      <c r="A115" s="12">
        <v>111</v>
      </c>
      <c r="B115" s="31" t="s">
        <v>268</v>
      </c>
      <c r="C115" s="33" t="s">
        <v>34</v>
      </c>
      <c r="D115" s="30">
        <v>131</v>
      </c>
      <c r="F115" s="24"/>
      <c r="G115" s="24">
        <f t="shared" si="3"/>
        <v>131</v>
      </c>
    </row>
    <row r="116" spans="1:7" x14ac:dyDescent="0.2">
      <c r="A116" s="12">
        <v>112</v>
      </c>
      <c r="B116" s="34" t="s">
        <v>81</v>
      </c>
      <c r="C116" s="34" t="s">
        <v>17</v>
      </c>
      <c r="D116" s="25">
        <v>129</v>
      </c>
      <c r="F116" s="24"/>
      <c r="G116" s="24">
        <f t="shared" si="3"/>
        <v>129</v>
      </c>
    </row>
    <row r="117" spans="1:7" x14ac:dyDescent="0.2">
      <c r="A117" s="12">
        <v>113</v>
      </c>
      <c r="B117" s="34" t="s">
        <v>133</v>
      </c>
      <c r="C117" s="34" t="s">
        <v>42</v>
      </c>
      <c r="D117" s="30"/>
      <c r="F117" s="30">
        <v>128</v>
      </c>
      <c r="G117" s="24">
        <f t="shared" si="3"/>
        <v>128</v>
      </c>
    </row>
    <row r="118" spans="1:7" x14ac:dyDescent="0.2">
      <c r="A118" s="12">
        <v>114</v>
      </c>
      <c r="B118" s="34" t="s">
        <v>162</v>
      </c>
      <c r="C118" s="34" t="s">
        <v>30</v>
      </c>
      <c r="D118" s="25"/>
      <c r="E118" s="24">
        <v>126</v>
      </c>
      <c r="F118" s="24" t="s">
        <v>325</v>
      </c>
      <c r="G118" s="24">
        <f t="shared" si="3"/>
        <v>126</v>
      </c>
    </row>
    <row r="119" spans="1:7" x14ac:dyDescent="0.2">
      <c r="A119" s="12">
        <v>115</v>
      </c>
      <c r="B119" s="31" t="s">
        <v>293</v>
      </c>
      <c r="C119" s="33" t="s">
        <v>29</v>
      </c>
      <c r="D119" s="25"/>
      <c r="F119" s="30">
        <v>126</v>
      </c>
      <c r="G119" s="24">
        <f t="shared" si="3"/>
        <v>126</v>
      </c>
    </row>
    <row r="120" spans="1:7" x14ac:dyDescent="0.2">
      <c r="A120" s="12">
        <v>116</v>
      </c>
      <c r="B120" s="34" t="s">
        <v>134</v>
      </c>
      <c r="C120" s="34" t="s">
        <v>18</v>
      </c>
      <c r="D120" s="25">
        <v>121</v>
      </c>
      <c r="F120" s="30"/>
      <c r="G120" s="24">
        <f t="shared" si="3"/>
        <v>121</v>
      </c>
    </row>
    <row r="121" spans="1:7" x14ac:dyDescent="0.2">
      <c r="A121" s="12">
        <v>117</v>
      </c>
      <c r="B121" s="31" t="s">
        <v>266</v>
      </c>
      <c r="C121" s="33" t="s">
        <v>34</v>
      </c>
      <c r="D121" s="24"/>
      <c r="E121">
        <v>103</v>
      </c>
      <c r="F121" s="24"/>
      <c r="G121" s="24">
        <f t="shared" si="3"/>
        <v>103</v>
      </c>
    </row>
    <row r="122" spans="1:7" x14ac:dyDescent="0.2">
      <c r="A122" s="12">
        <v>118</v>
      </c>
      <c r="B122" s="34" t="s">
        <v>180</v>
      </c>
      <c r="C122" s="34" t="s">
        <v>10</v>
      </c>
      <c r="D122" s="24"/>
      <c r="E122">
        <v>102</v>
      </c>
      <c r="F122" s="24"/>
      <c r="G122" s="24">
        <f t="shared" si="3"/>
        <v>102</v>
      </c>
    </row>
    <row r="123" spans="1:7" x14ac:dyDescent="0.2">
      <c r="A123" s="12">
        <v>119</v>
      </c>
      <c r="B123" s="34" t="s">
        <v>318</v>
      </c>
      <c r="C123" s="34" t="s">
        <v>24</v>
      </c>
      <c r="D123" s="25"/>
      <c r="F123" s="24"/>
      <c r="G123" s="24">
        <f t="shared" si="3"/>
        <v>0</v>
      </c>
    </row>
    <row r="124" spans="1:7" x14ac:dyDescent="0.2">
      <c r="A124" s="12">
        <v>119</v>
      </c>
      <c r="B124" s="34" t="s">
        <v>183</v>
      </c>
      <c r="C124" s="34" t="s">
        <v>19</v>
      </c>
      <c r="D124" s="24"/>
      <c r="F124" s="24"/>
      <c r="G124" s="24">
        <f t="shared" si="3"/>
        <v>0</v>
      </c>
    </row>
    <row r="125" spans="1:7" x14ac:dyDescent="0.2">
      <c r="A125" s="12">
        <v>119</v>
      </c>
      <c r="B125" s="34" t="s">
        <v>92</v>
      </c>
      <c r="C125" s="34" t="s">
        <v>24</v>
      </c>
      <c r="D125" s="30"/>
      <c r="F125" s="24"/>
      <c r="G125" s="24">
        <f t="shared" si="3"/>
        <v>0</v>
      </c>
    </row>
    <row r="126" spans="1:7" x14ac:dyDescent="0.2">
      <c r="A126" s="12">
        <v>119</v>
      </c>
      <c r="B126" s="34" t="s">
        <v>160</v>
      </c>
      <c r="C126" s="34" t="s">
        <v>41</v>
      </c>
      <c r="D126" s="25"/>
      <c r="F126" s="30"/>
      <c r="G126" s="24">
        <f t="shared" si="3"/>
        <v>0</v>
      </c>
    </row>
    <row r="127" spans="1:7" x14ac:dyDescent="0.2">
      <c r="A127" s="12">
        <v>119</v>
      </c>
      <c r="B127" s="34" t="s">
        <v>204</v>
      </c>
      <c r="C127" s="34" t="s">
        <v>16</v>
      </c>
      <c r="D127" s="30"/>
      <c r="F127" s="24"/>
      <c r="G127" s="24">
        <f t="shared" si="3"/>
        <v>0</v>
      </c>
    </row>
    <row r="128" spans="1:7" x14ac:dyDescent="0.2">
      <c r="A128" s="12">
        <v>119</v>
      </c>
      <c r="B128" s="31" t="s">
        <v>256</v>
      </c>
      <c r="C128" s="33" t="s">
        <v>215</v>
      </c>
      <c r="D128" s="24"/>
      <c r="E128" s="24"/>
      <c r="F128" s="24"/>
      <c r="G128" s="24">
        <f t="shared" si="3"/>
        <v>0</v>
      </c>
    </row>
    <row r="129" spans="1:7" x14ac:dyDescent="0.2">
      <c r="A129" s="12">
        <v>119</v>
      </c>
      <c r="B129" s="34" t="s">
        <v>127</v>
      </c>
      <c r="C129" s="34" t="s">
        <v>42</v>
      </c>
      <c r="D129" s="24"/>
      <c r="E129" s="24"/>
      <c r="F129" s="24"/>
      <c r="G129" s="24">
        <f t="shared" si="3"/>
        <v>0</v>
      </c>
    </row>
    <row r="130" spans="1:7" x14ac:dyDescent="0.2">
      <c r="A130" s="12">
        <v>119</v>
      </c>
      <c r="B130" s="34" t="s">
        <v>84</v>
      </c>
      <c r="C130" s="34" t="s">
        <v>17</v>
      </c>
      <c r="D130" s="24"/>
      <c r="F130" s="30"/>
      <c r="G130" s="24">
        <f t="shared" si="3"/>
        <v>0</v>
      </c>
    </row>
    <row r="131" spans="1:7" x14ac:dyDescent="0.2">
      <c r="A131" s="12">
        <v>119</v>
      </c>
      <c r="B131" s="34" t="s">
        <v>301</v>
      </c>
      <c r="C131" s="32" t="s">
        <v>295</v>
      </c>
      <c r="D131" s="24"/>
      <c r="F131" s="24"/>
      <c r="G131" s="24">
        <f t="shared" si="3"/>
        <v>0</v>
      </c>
    </row>
    <row r="132" spans="1:7" x14ac:dyDescent="0.2">
      <c r="A132" s="12">
        <v>119</v>
      </c>
      <c r="B132" s="34" t="s">
        <v>109</v>
      </c>
      <c r="C132" s="34" t="s">
        <v>27</v>
      </c>
      <c r="D132" s="30"/>
      <c r="F132" s="30"/>
      <c r="G132" s="24">
        <f t="shared" si="3"/>
        <v>0</v>
      </c>
    </row>
    <row r="133" spans="1:7" x14ac:dyDescent="0.2">
      <c r="A133" s="12">
        <v>119</v>
      </c>
      <c r="B133" s="34" t="s">
        <v>136</v>
      </c>
      <c r="C133" s="34" t="s">
        <v>18</v>
      </c>
      <c r="D133" s="24"/>
      <c r="F133" s="24"/>
      <c r="G133" s="24">
        <f t="shared" ref="G133:G164" si="4">SUM(D133:F133)</f>
        <v>0</v>
      </c>
    </row>
    <row r="134" spans="1:7" x14ac:dyDescent="0.2">
      <c r="A134" s="12">
        <v>119</v>
      </c>
      <c r="B134" s="34" t="s">
        <v>205</v>
      </c>
      <c r="C134" s="34" t="s">
        <v>16</v>
      </c>
      <c r="D134" s="25"/>
      <c r="F134" s="30"/>
      <c r="G134" s="24">
        <f t="shared" si="4"/>
        <v>0</v>
      </c>
    </row>
    <row r="135" spans="1:7" x14ac:dyDescent="0.2">
      <c r="A135" s="12">
        <v>119</v>
      </c>
      <c r="B135" s="31" t="s">
        <v>291</v>
      </c>
      <c r="C135" s="33" t="s">
        <v>29</v>
      </c>
      <c r="D135" s="24"/>
      <c r="F135" s="24"/>
      <c r="G135" s="24">
        <f t="shared" si="4"/>
        <v>0</v>
      </c>
    </row>
    <row r="136" spans="1:7" x14ac:dyDescent="0.2">
      <c r="A136" s="12">
        <v>119</v>
      </c>
      <c r="B136" s="31" t="s">
        <v>292</v>
      </c>
      <c r="C136" s="33" t="s">
        <v>29</v>
      </c>
      <c r="D136" s="24"/>
      <c r="F136" s="24"/>
      <c r="G136" s="24">
        <f t="shared" si="4"/>
        <v>0</v>
      </c>
    </row>
    <row r="137" spans="1:7" s="24" customFormat="1" x14ac:dyDescent="0.2">
      <c r="A137" s="12">
        <v>119</v>
      </c>
      <c r="B137" s="34" t="s">
        <v>51</v>
      </c>
      <c r="C137" s="34" t="s">
        <v>9</v>
      </c>
      <c r="G137" s="24">
        <f t="shared" si="4"/>
        <v>0</v>
      </c>
    </row>
    <row r="138" spans="1:7" s="24" customFormat="1" x14ac:dyDescent="0.2">
      <c r="A138" s="12">
        <v>119</v>
      </c>
      <c r="B138" s="34" t="s">
        <v>253</v>
      </c>
      <c r="C138" s="33" t="s">
        <v>215</v>
      </c>
      <c r="D138" s="25"/>
      <c r="G138" s="24">
        <f t="shared" si="4"/>
        <v>0</v>
      </c>
    </row>
    <row r="139" spans="1:7" s="24" customFormat="1" x14ac:dyDescent="0.2">
      <c r="A139" s="12">
        <v>119</v>
      </c>
      <c r="B139" s="34" t="s">
        <v>203</v>
      </c>
      <c r="C139" s="34" t="s">
        <v>16</v>
      </c>
      <c r="D139" s="30"/>
      <c r="E139" s="25"/>
      <c r="F139" s="25"/>
      <c r="G139" s="24">
        <f t="shared" si="4"/>
        <v>0</v>
      </c>
    </row>
    <row r="140" spans="1:7" s="24" customFormat="1" x14ac:dyDescent="0.2">
      <c r="A140" s="12">
        <v>119</v>
      </c>
      <c r="B140" s="34" t="s">
        <v>132</v>
      </c>
      <c r="C140" s="34" t="s">
        <v>42</v>
      </c>
      <c r="D140" s="30"/>
      <c r="F140" s="25"/>
      <c r="G140" s="24">
        <f t="shared" si="4"/>
        <v>0</v>
      </c>
    </row>
    <row r="141" spans="1:7" s="24" customFormat="1" x14ac:dyDescent="0.2">
      <c r="A141" s="12"/>
      <c r="B141"/>
      <c r="C141"/>
      <c r="D141"/>
      <c r="E141"/>
      <c r="F141"/>
      <c r="G141"/>
    </row>
    <row r="142" spans="1:7" s="24" customFormat="1" x14ac:dyDescent="0.2">
      <c r="A142" s="12"/>
      <c r="B142"/>
      <c r="C142"/>
      <c r="D142">
        <f>SUM(D5:D138)</f>
        <v>13628</v>
      </c>
      <c r="E142" s="24">
        <f>SUM(E5:E138)</f>
        <v>13879</v>
      </c>
      <c r="F142" s="24">
        <f>SUM(F5:F138)</f>
        <v>13965</v>
      </c>
      <c r="G142" s="24">
        <f>SUM(G5:G138)</f>
        <v>41472</v>
      </c>
    </row>
    <row r="143" spans="1:7" s="24" customFormat="1" x14ac:dyDescent="0.2">
      <c r="A143" s="12"/>
      <c r="B143"/>
      <c r="C143"/>
      <c r="D143"/>
      <c r="E143"/>
      <c r="F143"/>
      <c r="G143"/>
    </row>
    <row r="144" spans="1:7" s="24" customFormat="1" x14ac:dyDescent="0.2">
      <c r="A144" s="12"/>
      <c r="B144"/>
      <c r="C144"/>
      <c r="D144"/>
      <c r="E144"/>
      <c r="F144"/>
      <c r="G144"/>
    </row>
    <row r="145" spans="1:7" s="24" customFormat="1" x14ac:dyDescent="0.2">
      <c r="A145" s="12"/>
      <c r="B145"/>
      <c r="C145"/>
      <c r="D145"/>
      <c r="E145"/>
      <c r="F145"/>
      <c r="G145"/>
    </row>
    <row r="146" spans="1:7" s="24" customFormat="1" x14ac:dyDescent="0.2">
      <c r="A146" s="12"/>
      <c r="B146"/>
      <c r="C146"/>
      <c r="D146"/>
      <c r="E146"/>
      <c r="F146"/>
      <c r="G146"/>
    </row>
    <row r="147" spans="1:7" s="24" customFormat="1" x14ac:dyDescent="0.2">
      <c r="A147" s="12"/>
      <c r="B147"/>
      <c r="C147"/>
      <c r="D147"/>
      <c r="E147"/>
      <c r="F147"/>
      <c r="G147"/>
    </row>
    <row r="148" spans="1:7" s="24" customFormat="1" x14ac:dyDescent="0.2">
      <c r="A148" s="12"/>
      <c r="B148"/>
      <c r="C148"/>
      <c r="D148"/>
      <c r="E148"/>
      <c r="F148"/>
      <c r="G148"/>
    </row>
    <row r="149" spans="1:7" s="24" customFormat="1" x14ac:dyDescent="0.2">
      <c r="A149" s="12"/>
      <c r="B149"/>
      <c r="C149"/>
      <c r="D149"/>
      <c r="E149"/>
      <c r="F149"/>
      <c r="G149"/>
    </row>
    <row r="150" spans="1:7" s="24" customFormat="1" x14ac:dyDescent="0.2">
      <c r="A150" s="12"/>
      <c r="B150"/>
      <c r="C150"/>
      <c r="D150"/>
      <c r="E150"/>
      <c r="F150"/>
      <c r="G150"/>
    </row>
    <row r="151" spans="1:7" s="24" customFormat="1" x14ac:dyDescent="0.2">
      <c r="A151" s="12"/>
      <c r="B151"/>
      <c r="C151"/>
      <c r="D151"/>
      <c r="E151"/>
      <c r="F151"/>
      <c r="G151"/>
    </row>
    <row r="152" spans="1:7" s="24" customFormat="1" x14ac:dyDescent="0.2">
      <c r="A152" s="12"/>
      <c r="B152"/>
      <c r="C152"/>
      <c r="D152"/>
      <c r="E152"/>
      <c r="F152"/>
      <c r="G152"/>
    </row>
    <row r="153" spans="1:7" s="24" customFormat="1" x14ac:dyDescent="0.2">
      <c r="A153" s="12"/>
      <c r="B153"/>
      <c r="C153"/>
      <c r="D153"/>
      <c r="E153"/>
      <c r="F153"/>
      <c r="G153"/>
    </row>
    <row r="154" spans="1:7" s="24" customFormat="1" x14ac:dyDescent="0.2">
      <c r="A154" s="12"/>
      <c r="B154"/>
      <c r="C154"/>
      <c r="D154"/>
      <c r="E154"/>
      <c r="F154"/>
      <c r="G154"/>
    </row>
    <row r="155" spans="1:7" s="24" customFormat="1" x14ac:dyDescent="0.2">
      <c r="A155"/>
      <c r="B155"/>
      <c r="C155"/>
      <c r="D155"/>
      <c r="E155"/>
      <c r="F155"/>
      <c r="G155"/>
    </row>
    <row r="156" spans="1:7" s="24" customFormat="1" x14ac:dyDescent="0.2">
      <c r="A156"/>
      <c r="B156"/>
      <c r="C156"/>
      <c r="D156"/>
      <c r="E156"/>
      <c r="F156"/>
      <c r="G156"/>
    </row>
    <row r="157" spans="1:7" s="24" customFormat="1" x14ac:dyDescent="0.2">
      <c r="A157"/>
      <c r="B157"/>
      <c r="C157"/>
      <c r="D157"/>
      <c r="E157"/>
      <c r="F157"/>
      <c r="G157"/>
    </row>
    <row r="158" spans="1:7" s="24" customFormat="1" x14ac:dyDescent="0.2">
      <c r="A158"/>
      <c r="B158"/>
      <c r="C158"/>
      <c r="D158"/>
      <c r="E158"/>
      <c r="F158"/>
      <c r="G158"/>
    </row>
    <row r="159" spans="1:7" s="24" customFormat="1" x14ac:dyDescent="0.2">
      <c r="A159"/>
      <c r="B159"/>
      <c r="C159"/>
      <c r="D159"/>
      <c r="E159"/>
      <c r="F159"/>
      <c r="G159"/>
    </row>
    <row r="160" spans="1:7" s="24" customFormat="1" x14ac:dyDescent="0.2">
      <c r="A160"/>
      <c r="B160"/>
      <c r="C160"/>
      <c r="D160"/>
      <c r="E160"/>
      <c r="F160"/>
      <c r="G160"/>
    </row>
    <row r="161" spans="1:7" s="24" customFormat="1" x14ac:dyDescent="0.2">
      <c r="A161"/>
      <c r="B161"/>
      <c r="C161"/>
      <c r="D161"/>
      <c r="E161"/>
      <c r="F161"/>
      <c r="G161"/>
    </row>
  </sheetData>
  <sortState ref="B5:G140">
    <sortCondition descending="1" ref="G5:G140"/>
    <sortCondition descending="1" ref="F5:F140"/>
  </sortState>
  <mergeCells count="3">
    <mergeCell ref="A3:G3"/>
    <mergeCell ref="A2:G2"/>
    <mergeCell ref="A1:G1"/>
  </mergeCells>
  <phoneticPr fontId="4" type="noConversion"/>
  <conditionalFormatting sqref="D5:D140">
    <cfRule type="top10" dxfId="7" priority="40" rank="2"/>
  </conditionalFormatting>
  <conditionalFormatting sqref="E5:E140 F20:F21 F24:F26 F29:F33 F35:F37 F39:F40 F46:F50 F52:F58 F61:F65 F68 F72:F76 F78 F82:F83 F86 F80 F94:F95 F133:F140">
    <cfRule type="top10" dxfId="6" priority="41" rank="2"/>
  </conditionalFormatting>
  <conditionalFormatting sqref="F5:F140">
    <cfRule type="top10" dxfId="5" priority="58" rank="2"/>
  </conditionalFormatting>
  <conditionalFormatting sqref="E5:E140">
    <cfRule type="top10" dxfId="4" priority="59" rank="2"/>
  </conditionalFormatting>
  <printOptions horizontalCentered="1"/>
  <pageMargins left="0.75" right="0.75" top="0.5" bottom="0.5" header="0.5" footer="0.5"/>
  <pageSetup orientation="portrait" horizontalDpi="200" verticalDpi="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8"/>
  <sheetViews>
    <sheetView zoomScale="130" zoomScaleNormal="130" workbookViewId="0">
      <selection activeCell="I135" sqref="I135"/>
    </sheetView>
  </sheetViews>
  <sheetFormatPr defaultRowHeight="12.75" x14ac:dyDescent="0.2"/>
  <cols>
    <col min="2" max="2" width="20.140625" bestFit="1" customWidth="1"/>
    <col min="3" max="3" width="19.85546875" bestFit="1" customWidth="1"/>
  </cols>
  <sheetData>
    <row r="1" spans="1:13" ht="27" x14ac:dyDescent="0.35">
      <c r="A1" s="56" t="s">
        <v>47</v>
      </c>
      <c r="B1" s="56"/>
      <c r="C1" s="56"/>
      <c r="D1" s="56"/>
      <c r="E1" s="56"/>
      <c r="F1" s="56"/>
      <c r="G1" s="56"/>
      <c r="H1" s="16"/>
      <c r="I1" s="16"/>
      <c r="J1" s="16"/>
      <c r="K1" s="16"/>
      <c r="L1" s="16"/>
      <c r="M1" s="16"/>
    </row>
    <row r="2" spans="1:13" ht="27" x14ac:dyDescent="0.35">
      <c r="A2" s="55">
        <v>41643</v>
      </c>
      <c r="B2" s="55"/>
      <c r="C2" s="55"/>
      <c r="D2" s="55"/>
      <c r="E2" s="55"/>
      <c r="F2" s="55"/>
      <c r="G2" s="55"/>
      <c r="H2" s="17"/>
      <c r="I2" s="17"/>
      <c r="J2" s="17"/>
      <c r="K2" s="17"/>
      <c r="L2" s="17"/>
      <c r="M2" s="17"/>
    </row>
    <row r="3" spans="1:13" ht="37.5" x14ac:dyDescent="0.6">
      <c r="A3" s="54" t="s">
        <v>11</v>
      </c>
      <c r="B3" s="54"/>
      <c r="C3" s="54"/>
      <c r="D3" s="54"/>
      <c r="E3" s="54"/>
      <c r="F3" s="54"/>
      <c r="G3" s="54"/>
      <c r="H3" s="18"/>
      <c r="I3" s="18"/>
      <c r="J3" s="18"/>
      <c r="K3" s="18"/>
      <c r="L3" s="18"/>
      <c r="M3" s="18"/>
    </row>
    <row r="4" spans="1:13" x14ac:dyDescent="0.2">
      <c r="A4" s="13" t="s">
        <v>21</v>
      </c>
      <c r="B4" s="13" t="s">
        <v>23</v>
      </c>
      <c r="C4" s="13" t="s">
        <v>0</v>
      </c>
      <c r="D4" s="13" t="s">
        <v>5</v>
      </c>
      <c r="E4" s="13" t="s">
        <v>6</v>
      </c>
      <c r="F4" s="13" t="s">
        <v>7</v>
      </c>
      <c r="G4" s="14" t="s">
        <v>22</v>
      </c>
    </row>
    <row r="5" spans="1:13" ht="12.75" customHeight="1" x14ac:dyDescent="0.2">
      <c r="A5" s="12">
        <v>1</v>
      </c>
      <c r="B5" s="32" t="s">
        <v>55</v>
      </c>
      <c r="C5" s="32" t="s">
        <v>9</v>
      </c>
      <c r="D5" s="30">
        <v>181</v>
      </c>
      <c r="E5" s="30">
        <v>209</v>
      </c>
      <c r="F5" s="30">
        <v>273</v>
      </c>
      <c r="G5">
        <f t="shared" ref="G5:G36" si="0">SUM(D5:F5)</f>
        <v>663</v>
      </c>
    </row>
    <row r="6" spans="1:13" x14ac:dyDescent="0.2">
      <c r="A6" s="12">
        <v>2</v>
      </c>
      <c r="B6" s="32" t="s">
        <v>232</v>
      </c>
      <c r="C6" s="32" t="s">
        <v>42</v>
      </c>
      <c r="D6" s="24">
        <v>170</v>
      </c>
      <c r="E6" s="25">
        <v>253</v>
      </c>
      <c r="F6" s="30">
        <v>221</v>
      </c>
      <c r="G6" s="24">
        <f t="shared" si="0"/>
        <v>644</v>
      </c>
    </row>
    <row r="7" spans="1:13" x14ac:dyDescent="0.2">
      <c r="A7" s="12">
        <v>3</v>
      </c>
      <c r="B7" s="32" t="s">
        <v>191</v>
      </c>
      <c r="C7" s="32" t="s">
        <v>19</v>
      </c>
      <c r="D7" s="30">
        <v>226</v>
      </c>
      <c r="E7" s="25">
        <v>189</v>
      </c>
      <c r="F7" s="25">
        <v>204</v>
      </c>
      <c r="G7" s="24">
        <f t="shared" si="0"/>
        <v>619</v>
      </c>
    </row>
    <row r="8" spans="1:13" x14ac:dyDescent="0.2">
      <c r="A8" s="12">
        <v>4</v>
      </c>
      <c r="B8" s="32" t="s">
        <v>71</v>
      </c>
      <c r="C8" s="32" t="s">
        <v>31</v>
      </c>
      <c r="D8" s="30">
        <v>180</v>
      </c>
      <c r="E8" s="30">
        <v>220</v>
      </c>
      <c r="F8" s="25">
        <v>213</v>
      </c>
      <c r="G8" s="24">
        <f t="shared" si="0"/>
        <v>613</v>
      </c>
    </row>
    <row r="9" spans="1:13" x14ac:dyDescent="0.2">
      <c r="A9" s="12">
        <v>5</v>
      </c>
      <c r="B9" s="32" t="s">
        <v>65</v>
      </c>
      <c r="C9" s="32" t="s">
        <v>20</v>
      </c>
      <c r="D9" s="30">
        <v>215</v>
      </c>
      <c r="E9" s="30">
        <v>183</v>
      </c>
      <c r="F9" s="30">
        <v>204</v>
      </c>
      <c r="G9" s="24">
        <f t="shared" si="0"/>
        <v>602</v>
      </c>
    </row>
    <row r="10" spans="1:13" x14ac:dyDescent="0.2">
      <c r="A10" s="12">
        <v>6</v>
      </c>
      <c r="B10" s="32" t="s">
        <v>60</v>
      </c>
      <c r="C10" s="32" t="s">
        <v>20</v>
      </c>
      <c r="D10" s="24">
        <v>179</v>
      </c>
      <c r="E10" s="25">
        <v>219</v>
      </c>
      <c r="F10" s="25">
        <v>185</v>
      </c>
      <c r="G10" s="24">
        <f t="shared" si="0"/>
        <v>583</v>
      </c>
    </row>
    <row r="11" spans="1:13" x14ac:dyDescent="0.2">
      <c r="A11" s="12">
        <v>7</v>
      </c>
      <c r="B11" s="32" t="s">
        <v>112</v>
      </c>
      <c r="C11" s="32" t="s">
        <v>27</v>
      </c>
      <c r="D11" s="30">
        <v>155</v>
      </c>
      <c r="E11" s="30">
        <v>171</v>
      </c>
      <c r="F11" s="25">
        <v>256</v>
      </c>
      <c r="G11" s="24">
        <f t="shared" si="0"/>
        <v>582</v>
      </c>
    </row>
    <row r="12" spans="1:13" ht="12.75" customHeight="1" x14ac:dyDescent="0.2">
      <c r="A12" s="12">
        <v>8</v>
      </c>
      <c r="B12" s="32" t="s">
        <v>154</v>
      </c>
      <c r="C12" s="32" t="s">
        <v>41</v>
      </c>
      <c r="D12" s="30">
        <v>233</v>
      </c>
      <c r="E12" s="25">
        <v>176</v>
      </c>
      <c r="F12" s="30">
        <v>171</v>
      </c>
      <c r="G12" s="24">
        <f t="shared" si="0"/>
        <v>580</v>
      </c>
    </row>
    <row r="13" spans="1:13" ht="12.75" customHeight="1" x14ac:dyDescent="0.2">
      <c r="A13" s="12">
        <v>9</v>
      </c>
      <c r="B13" s="32" t="s">
        <v>101</v>
      </c>
      <c r="C13" s="32" t="s">
        <v>30</v>
      </c>
      <c r="D13" s="24">
        <v>160</v>
      </c>
      <c r="E13" s="24">
        <v>234</v>
      </c>
      <c r="F13" s="30">
        <v>183</v>
      </c>
      <c r="G13" s="24">
        <f t="shared" si="0"/>
        <v>577</v>
      </c>
    </row>
    <row r="14" spans="1:13" x14ac:dyDescent="0.2">
      <c r="A14" s="12">
        <v>10</v>
      </c>
      <c r="B14" s="26" t="s">
        <v>305</v>
      </c>
      <c r="C14" s="32" t="s">
        <v>295</v>
      </c>
      <c r="D14" s="25">
        <v>213</v>
      </c>
      <c r="E14" s="24">
        <v>223</v>
      </c>
      <c r="F14" s="30">
        <v>137</v>
      </c>
      <c r="G14" s="24">
        <f t="shared" si="0"/>
        <v>573</v>
      </c>
    </row>
    <row r="15" spans="1:13" x14ac:dyDescent="0.2">
      <c r="A15" s="12">
        <v>11</v>
      </c>
      <c r="B15" s="32" t="s">
        <v>111</v>
      </c>
      <c r="C15" s="32" t="s">
        <v>27</v>
      </c>
      <c r="D15" s="30">
        <v>155</v>
      </c>
      <c r="E15" s="30">
        <v>191</v>
      </c>
      <c r="F15" s="25">
        <v>211</v>
      </c>
      <c r="G15" s="24">
        <f t="shared" si="0"/>
        <v>557</v>
      </c>
    </row>
    <row r="16" spans="1:13" x14ac:dyDescent="0.2">
      <c r="A16" s="12">
        <v>12</v>
      </c>
      <c r="B16" s="32" t="s">
        <v>67</v>
      </c>
      <c r="C16" s="32" t="s">
        <v>31</v>
      </c>
      <c r="D16" s="30">
        <v>181</v>
      </c>
      <c r="E16" s="30">
        <v>184</v>
      </c>
      <c r="F16" s="30">
        <v>192</v>
      </c>
      <c r="G16" s="24">
        <f t="shared" si="0"/>
        <v>557</v>
      </c>
    </row>
    <row r="17" spans="1:7" x14ac:dyDescent="0.2">
      <c r="A17" s="12">
        <v>13</v>
      </c>
      <c r="B17" s="32" t="s">
        <v>230</v>
      </c>
      <c r="C17" s="32" t="s">
        <v>42</v>
      </c>
      <c r="D17" s="24">
        <v>206</v>
      </c>
      <c r="E17" s="25">
        <v>191</v>
      </c>
      <c r="F17" s="30">
        <v>160</v>
      </c>
      <c r="G17" s="24">
        <f t="shared" si="0"/>
        <v>557</v>
      </c>
    </row>
    <row r="18" spans="1:7" x14ac:dyDescent="0.2">
      <c r="A18" s="12">
        <v>14</v>
      </c>
      <c r="B18" s="32" t="s">
        <v>69</v>
      </c>
      <c r="C18" s="32" t="s">
        <v>31</v>
      </c>
      <c r="D18" s="30">
        <v>185</v>
      </c>
      <c r="E18" s="30">
        <v>176</v>
      </c>
      <c r="F18" s="25">
        <v>195</v>
      </c>
      <c r="G18" s="24">
        <f t="shared" si="0"/>
        <v>556</v>
      </c>
    </row>
    <row r="19" spans="1:7" x14ac:dyDescent="0.2">
      <c r="A19" s="12">
        <v>15</v>
      </c>
      <c r="B19" s="32" t="s">
        <v>219</v>
      </c>
      <c r="C19" s="32" t="s">
        <v>40</v>
      </c>
      <c r="D19" s="24">
        <v>175</v>
      </c>
      <c r="E19" s="24">
        <v>202</v>
      </c>
      <c r="F19" s="30">
        <v>175</v>
      </c>
      <c r="G19" s="24">
        <f t="shared" si="0"/>
        <v>552</v>
      </c>
    </row>
    <row r="20" spans="1:7" x14ac:dyDescent="0.2">
      <c r="A20" s="12">
        <v>16</v>
      </c>
      <c r="B20" s="32" t="s">
        <v>115</v>
      </c>
      <c r="C20" s="32" t="s">
        <v>27</v>
      </c>
      <c r="D20" s="30">
        <v>189</v>
      </c>
      <c r="E20" s="30">
        <v>131</v>
      </c>
      <c r="F20" s="25">
        <v>227</v>
      </c>
      <c r="G20" s="24">
        <f t="shared" si="0"/>
        <v>547</v>
      </c>
    </row>
    <row r="21" spans="1:7" x14ac:dyDescent="0.2">
      <c r="A21" s="12">
        <v>17</v>
      </c>
      <c r="B21" s="32" t="s">
        <v>220</v>
      </c>
      <c r="C21" s="32" t="s">
        <v>40</v>
      </c>
      <c r="D21" s="24">
        <v>168</v>
      </c>
      <c r="E21" s="24">
        <v>209</v>
      </c>
      <c r="F21" s="30">
        <v>169</v>
      </c>
      <c r="G21" s="24">
        <f t="shared" si="0"/>
        <v>546</v>
      </c>
    </row>
    <row r="22" spans="1:7" x14ac:dyDescent="0.2">
      <c r="A22" s="12">
        <v>18</v>
      </c>
      <c r="B22" s="32" t="s">
        <v>100</v>
      </c>
      <c r="C22" s="32" t="s">
        <v>30</v>
      </c>
      <c r="D22" s="30">
        <v>172</v>
      </c>
      <c r="E22" s="30">
        <v>209</v>
      </c>
      <c r="F22" s="30">
        <v>162</v>
      </c>
      <c r="G22" s="24">
        <f t="shared" si="0"/>
        <v>543</v>
      </c>
    </row>
    <row r="23" spans="1:7" x14ac:dyDescent="0.2">
      <c r="A23" s="12">
        <v>19</v>
      </c>
      <c r="B23" s="31" t="s">
        <v>313</v>
      </c>
      <c r="C23" s="32" t="s">
        <v>43</v>
      </c>
      <c r="D23" s="30">
        <v>201</v>
      </c>
      <c r="E23" s="24">
        <v>182</v>
      </c>
      <c r="F23" s="24">
        <v>158</v>
      </c>
      <c r="G23" s="24">
        <f t="shared" si="0"/>
        <v>541</v>
      </c>
    </row>
    <row r="24" spans="1:7" x14ac:dyDescent="0.2">
      <c r="A24" s="12">
        <v>20</v>
      </c>
      <c r="B24" s="31" t="s">
        <v>307</v>
      </c>
      <c r="C24" s="32" t="s">
        <v>295</v>
      </c>
      <c r="D24" s="25">
        <v>180</v>
      </c>
      <c r="E24" s="24">
        <v>181</v>
      </c>
      <c r="F24" s="30">
        <v>179</v>
      </c>
      <c r="G24" s="24">
        <f t="shared" si="0"/>
        <v>540</v>
      </c>
    </row>
    <row r="25" spans="1:7" x14ac:dyDescent="0.2">
      <c r="A25" s="12">
        <v>21</v>
      </c>
      <c r="B25" s="32" t="s">
        <v>311</v>
      </c>
      <c r="C25" s="32" t="s">
        <v>43</v>
      </c>
      <c r="D25" s="25">
        <v>200</v>
      </c>
      <c r="E25" s="30">
        <v>186</v>
      </c>
      <c r="F25" s="30">
        <v>151</v>
      </c>
      <c r="G25" s="24">
        <f t="shared" si="0"/>
        <v>537</v>
      </c>
    </row>
    <row r="26" spans="1:7" x14ac:dyDescent="0.2">
      <c r="A26" s="12">
        <v>22</v>
      </c>
      <c r="B26" s="32" t="s">
        <v>170</v>
      </c>
      <c r="C26" s="32" t="s">
        <v>10</v>
      </c>
      <c r="D26" s="25">
        <v>218</v>
      </c>
      <c r="E26" s="25">
        <v>136</v>
      </c>
      <c r="F26" s="30">
        <v>182</v>
      </c>
      <c r="G26" s="24">
        <f t="shared" si="0"/>
        <v>536</v>
      </c>
    </row>
    <row r="27" spans="1:7" x14ac:dyDescent="0.2">
      <c r="A27" s="12">
        <v>23</v>
      </c>
      <c r="B27" s="32" t="s">
        <v>62</v>
      </c>
      <c r="C27" s="32" t="s">
        <v>20</v>
      </c>
      <c r="D27" s="30">
        <v>193</v>
      </c>
      <c r="E27" s="25">
        <v>162</v>
      </c>
      <c r="F27" s="25">
        <v>181</v>
      </c>
      <c r="G27" s="24">
        <f t="shared" si="0"/>
        <v>536</v>
      </c>
    </row>
    <row r="28" spans="1:7" x14ac:dyDescent="0.2">
      <c r="A28" s="12">
        <v>24</v>
      </c>
      <c r="B28" s="32" t="s">
        <v>57</v>
      </c>
      <c r="C28" s="32" t="s">
        <v>9</v>
      </c>
      <c r="D28" s="24">
        <v>164</v>
      </c>
      <c r="E28" s="24">
        <v>212</v>
      </c>
      <c r="F28" s="30">
        <v>160</v>
      </c>
      <c r="G28" s="24">
        <f t="shared" si="0"/>
        <v>536</v>
      </c>
    </row>
    <row r="29" spans="1:7" x14ac:dyDescent="0.2">
      <c r="A29" s="12">
        <v>25</v>
      </c>
      <c r="B29" s="32" t="s">
        <v>169</v>
      </c>
      <c r="C29" s="32" t="s">
        <v>10</v>
      </c>
      <c r="D29" s="30">
        <v>191</v>
      </c>
      <c r="E29" s="30">
        <v>140</v>
      </c>
      <c r="F29" s="30">
        <v>204</v>
      </c>
      <c r="G29" s="24">
        <f t="shared" si="0"/>
        <v>535</v>
      </c>
    </row>
    <row r="30" spans="1:7" x14ac:dyDescent="0.2">
      <c r="A30" s="12">
        <v>26</v>
      </c>
      <c r="B30" s="32" t="s">
        <v>192</v>
      </c>
      <c r="C30" s="32" t="s">
        <v>19</v>
      </c>
      <c r="D30" s="24">
        <v>172</v>
      </c>
      <c r="E30" s="25">
        <v>213</v>
      </c>
      <c r="F30" s="25">
        <v>148</v>
      </c>
      <c r="G30" s="24">
        <f t="shared" si="0"/>
        <v>533</v>
      </c>
    </row>
    <row r="31" spans="1:7" x14ac:dyDescent="0.2">
      <c r="A31" s="12">
        <v>27</v>
      </c>
      <c r="B31" s="31" t="s">
        <v>238</v>
      </c>
      <c r="C31" s="32" t="s">
        <v>26</v>
      </c>
      <c r="D31" s="24">
        <v>160</v>
      </c>
      <c r="E31" s="30">
        <v>198</v>
      </c>
      <c r="F31" s="30">
        <v>173</v>
      </c>
      <c r="G31" s="24">
        <f t="shared" si="0"/>
        <v>531</v>
      </c>
    </row>
    <row r="32" spans="1:7" x14ac:dyDescent="0.2">
      <c r="A32" s="12">
        <v>28</v>
      </c>
      <c r="B32" s="47" t="s">
        <v>259</v>
      </c>
      <c r="C32" s="32" t="s">
        <v>35</v>
      </c>
      <c r="D32" s="25">
        <v>155</v>
      </c>
      <c r="E32" s="30">
        <v>181</v>
      </c>
      <c r="F32" s="24">
        <v>192</v>
      </c>
      <c r="G32" s="24">
        <f t="shared" si="0"/>
        <v>528</v>
      </c>
    </row>
    <row r="33" spans="1:7" x14ac:dyDescent="0.2">
      <c r="A33" s="12">
        <v>29</v>
      </c>
      <c r="B33" s="32" t="s">
        <v>228</v>
      </c>
      <c r="C33" s="32" t="s">
        <v>42</v>
      </c>
      <c r="D33" s="24">
        <v>185</v>
      </c>
      <c r="E33" s="24">
        <v>207</v>
      </c>
      <c r="F33" s="24">
        <v>135</v>
      </c>
      <c r="G33" s="24">
        <f t="shared" si="0"/>
        <v>527</v>
      </c>
    </row>
    <row r="34" spans="1:7" x14ac:dyDescent="0.2">
      <c r="A34" s="12">
        <v>30</v>
      </c>
      <c r="B34" s="31" t="s">
        <v>314</v>
      </c>
      <c r="C34" s="32" t="s">
        <v>43</v>
      </c>
      <c r="D34" s="30">
        <v>190</v>
      </c>
      <c r="E34" s="24">
        <v>185</v>
      </c>
      <c r="F34" s="25">
        <v>151</v>
      </c>
      <c r="G34" s="24">
        <f t="shared" si="0"/>
        <v>526</v>
      </c>
    </row>
    <row r="35" spans="1:7" x14ac:dyDescent="0.2">
      <c r="A35" s="12">
        <v>31</v>
      </c>
      <c r="B35" s="32" t="s">
        <v>302</v>
      </c>
      <c r="C35" s="32" t="s">
        <v>295</v>
      </c>
      <c r="D35" s="25">
        <v>164</v>
      </c>
      <c r="E35" s="30">
        <v>180</v>
      </c>
      <c r="F35" s="30">
        <v>179</v>
      </c>
      <c r="G35" s="24">
        <f t="shared" si="0"/>
        <v>523</v>
      </c>
    </row>
    <row r="36" spans="1:7" x14ac:dyDescent="0.2">
      <c r="A36" s="12">
        <v>32</v>
      </c>
      <c r="B36" s="32" t="s">
        <v>122</v>
      </c>
      <c r="C36" s="32" t="s">
        <v>25</v>
      </c>
      <c r="D36" s="30">
        <v>161</v>
      </c>
      <c r="E36" s="25">
        <v>188</v>
      </c>
      <c r="F36" s="25">
        <v>174</v>
      </c>
      <c r="G36" s="24">
        <f t="shared" si="0"/>
        <v>523</v>
      </c>
    </row>
    <row r="37" spans="1:7" x14ac:dyDescent="0.2">
      <c r="A37" s="12">
        <v>33</v>
      </c>
      <c r="B37" s="32" t="s">
        <v>66</v>
      </c>
      <c r="C37" s="32" t="s">
        <v>20</v>
      </c>
      <c r="D37" s="30">
        <v>143</v>
      </c>
      <c r="E37" s="30">
        <v>202</v>
      </c>
      <c r="F37" s="30">
        <v>174</v>
      </c>
      <c r="G37" s="24">
        <f t="shared" ref="G37:G68" si="1">SUM(D37:F37)</f>
        <v>519</v>
      </c>
    </row>
    <row r="38" spans="1:7" x14ac:dyDescent="0.2">
      <c r="A38" s="12">
        <v>34</v>
      </c>
      <c r="B38" s="32" t="s">
        <v>281</v>
      </c>
      <c r="C38" s="32" t="s">
        <v>29</v>
      </c>
      <c r="D38" s="25">
        <v>182</v>
      </c>
      <c r="E38" s="30">
        <v>168</v>
      </c>
      <c r="F38" s="24">
        <v>165</v>
      </c>
      <c r="G38" s="24">
        <f t="shared" si="1"/>
        <v>515</v>
      </c>
    </row>
    <row r="39" spans="1:7" x14ac:dyDescent="0.2">
      <c r="A39" s="12">
        <v>35</v>
      </c>
      <c r="B39" s="47" t="s">
        <v>260</v>
      </c>
      <c r="C39" s="32" t="s">
        <v>35</v>
      </c>
      <c r="D39" s="24">
        <v>171</v>
      </c>
      <c r="E39" s="25">
        <v>170</v>
      </c>
      <c r="F39" s="30">
        <v>173</v>
      </c>
      <c r="G39" s="24">
        <f t="shared" si="1"/>
        <v>514</v>
      </c>
    </row>
    <row r="40" spans="1:7" x14ac:dyDescent="0.2">
      <c r="A40" s="12">
        <v>36</v>
      </c>
      <c r="B40" s="32" t="s">
        <v>188</v>
      </c>
      <c r="C40" s="32" t="s">
        <v>19</v>
      </c>
      <c r="D40" s="24">
        <v>145</v>
      </c>
      <c r="E40" s="24">
        <v>187</v>
      </c>
      <c r="F40" s="30">
        <v>177</v>
      </c>
      <c r="G40" s="24">
        <f t="shared" si="1"/>
        <v>509</v>
      </c>
    </row>
    <row r="41" spans="1:7" x14ac:dyDescent="0.2">
      <c r="A41" s="12">
        <v>37</v>
      </c>
      <c r="B41" s="32" t="s">
        <v>171</v>
      </c>
      <c r="C41" s="32" t="s">
        <v>10</v>
      </c>
      <c r="D41" s="24">
        <v>185</v>
      </c>
      <c r="E41" s="30">
        <v>132</v>
      </c>
      <c r="F41" s="30">
        <v>191</v>
      </c>
      <c r="G41" s="24">
        <f t="shared" si="1"/>
        <v>508</v>
      </c>
    </row>
    <row r="42" spans="1:7" x14ac:dyDescent="0.2">
      <c r="A42" s="12">
        <v>38</v>
      </c>
      <c r="B42" s="32" t="s">
        <v>90</v>
      </c>
      <c r="C42" s="32" t="s">
        <v>24</v>
      </c>
      <c r="D42" s="30">
        <v>208</v>
      </c>
      <c r="E42" s="25">
        <v>150</v>
      </c>
      <c r="F42" s="25">
        <v>141</v>
      </c>
      <c r="G42" s="24">
        <f t="shared" si="1"/>
        <v>499</v>
      </c>
    </row>
    <row r="43" spans="1:7" x14ac:dyDescent="0.2">
      <c r="A43" s="12">
        <v>39</v>
      </c>
      <c r="B43" s="31" t="s">
        <v>273</v>
      </c>
      <c r="C43" s="32" t="s">
        <v>34</v>
      </c>
      <c r="D43" s="30">
        <v>202</v>
      </c>
      <c r="E43" s="25">
        <v>149</v>
      </c>
      <c r="F43" s="30">
        <v>147</v>
      </c>
      <c r="G43" s="24">
        <f t="shared" si="1"/>
        <v>498</v>
      </c>
    </row>
    <row r="44" spans="1:7" x14ac:dyDescent="0.2">
      <c r="A44" s="12">
        <v>40</v>
      </c>
      <c r="B44" s="32" t="s">
        <v>88</v>
      </c>
      <c r="C44" s="32" t="s">
        <v>24</v>
      </c>
      <c r="D44" s="30">
        <v>160</v>
      </c>
      <c r="E44" s="25">
        <v>205</v>
      </c>
      <c r="F44" s="25">
        <v>131</v>
      </c>
      <c r="G44" s="24">
        <f t="shared" si="1"/>
        <v>496</v>
      </c>
    </row>
    <row r="45" spans="1:7" x14ac:dyDescent="0.2">
      <c r="A45" s="12">
        <v>41</v>
      </c>
      <c r="B45" s="32" t="s">
        <v>121</v>
      </c>
      <c r="C45" s="32" t="s">
        <v>25</v>
      </c>
      <c r="D45" s="30">
        <v>166</v>
      </c>
      <c r="E45" s="25">
        <v>147</v>
      </c>
      <c r="F45" s="25">
        <v>182</v>
      </c>
      <c r="G45" s="24">
        <f t="shared" si="1"/>
        <v>495</v>
      </c>
    </row>
    <row r="46" spans="1:7" x14ac:dyDescent="0.2">
      <c r="A46" s="12">
        <v>42</v>
      </c>
      <c r="B46" s="31" t="s">
        <v>239</v>
      </c>
      <c r="C46" s="32" t="s">
        <v>26</v>
      </c>
      <c r="D46" s="30">
        <v>138</v>
      </c>
      <c r="E46" s="30">
        <v>190</v>
      </c>
      <c r="F46" s="30">
        <v>165</v>
      </c>
      <c r="G46" s="24">
        <f t="shared" si="1"/>
        <v>493</v>
      </c>
    </row>
    <row r="47" spans="1:7" x14ac:dyDescent="0.2">
      <c r="A47" s="12">
        <v>43</v>
      </c>
      <c r="B47" s="32" t="s">
        <v>146</v>
      </c>
      <c r="C47" s="32" t="s">
        <v>18</v>
      </c>
      <c r="D47" s="25">
        <v>170</v>
      </c>
      <c r="E47" s="24">
        <v>167</v>
      </c>
      <c r="F47" s="24">
        <v>149</v>
      </c>
      <c r="G47" s="24">
        <f t="shared" si="1"/>
        <v>486</v>
      </c>
    </row>
    <row r="48" spans="1:7" x14ac:dyDescent="0.2">
      <c r="A48" s="12">
        <v>44</v>
      </c>
      <c r="B48" s="47" t="s">
        <v>272</v>
      </c>
      <c r="C48" s="32" t="s">
        <v>34</v>
      </c>
      <c r="D48" s="24">
        <v>189</v>
      </c>
      <c r="E48" s="25">
        <v>145</v>
      </c>
      <c r="F48" s="30">
        <v>150</v>
      </c>
      <c r="G48" s="24">
        <f t="shared" si="1"/>
        <v>484</v>
      </c>
    </row>
    <row r="49" spans="1:7" x14ac:dyDescent="0.2">
      <c r="A49" s="12">
        <v>45</v>
      </c>
      <c r="B49" s="47" t="s">
        <v>257</v>
      </c>
      <c r="C49" s="32" t="s">
        <v>35</v>
      </c>
      <c r="D49" s="24">
        <v>136</v>
      </c>
      <c r="E49" s="25">
        <v>189</v>
      </c>
      <c r="F49" s="24">
        <v>158</v>
      </c>
      <c r="G49" s="24">
        <f t="shared" si="1"/>
        <v>483</v>
      </c>
    </row>
    <row r="50" spans="1:7" x14ac:dyDescent="0.2">
      <c r="A50" s="12">
        <v>46</v>
      </c>
      <c r="B50" s="32" t="s">
        <v>308</v>
      </c>
      <c r="C50" s="32" t="s">
        <v>43</v>
      </c>
      <c r="D50" s="30">
        <v>143</v>
      </c>
      <c r="E50" s="24">
        <v>198</v>
      </c>
      <c r="F50" s="25">
        <v>141</v>
      </c>
      <c r="G50" s="24">
        <f t="shared" si="1"/>
        <v>482</v>
      </c>
    </row>
    <row r="51" spans="1:7" x14ac:dyDescent="0.2">
      <c r="A51" s="12">
        <v>47</v>
      </c>
      <c r="B51" s="32" t="s">
        <v>173</v>
      </c>
      <c r="C51" s="32" t="s">
        <v>10</v>
      </c>
      <c r="D51" s="24">
        <v>148</v>
      </c>
      <c r="E51" s="25">
        <v>202</v>
      </c>
      <c r="F51" s="24">
        <v>129</v>
      </c>
      <c r="G51" s="24">
        <f t="shared" si="1"/>
        <v>479</v>
      </c>
    </row>
    <row r="52" spans="1:7" x14ac:dyDescent="0.2">
      <c r="A52" s="12">
        <v>48</v>
      </c>
      <c r="B52" s="32" t="s">
        <v>123</v>
      </c>
      <c r="C52" s="32" t="s">
        <v>25</v>
      </c>
      <c r="D52" s="30">
        <v>157</v>
      </c>
      <c r="E52" s="25">
        <v>168</v>
      </c>
      <c r="F52" s="25">
        <v>149</v>
      </c>
      <c r="G52" s="24">
        <f t="shared" si="1"/>
        <v>474</v>
      </c>
    </row>
    <row r="53" spans="1:7" x14ac:dyDescent="0.2">
      <c r="A53" s="12">
        <v>49</v>
      </c>
      <c r="B53" s="32" t="s">
        <v>89</v>
      </c>
      <c r="C53" s="32" t="s">
        <v>24</v>
      </c>
      <c r="D53" s="30">
        <v>152</v>
      </c>
      <c r="E53" s="25">
        <v>123</v>
      </c>
      <c r="F53" s="25">
        <v>198</v>
      </c>
      <c r="G53" s="24">
        <f t="shared" si="1"/>
        <v>473</v>
      </c>
    </row>
    <row r="54" spans="1:7" x14ac:dyDescent="0.2">
      <c r="A54" s="12">
        <v>50</v>
      </c>
      <c r="B54" s="32" t="s">
        <v>167</v>
      </c>
      <c r="C54" s="32" t="s">
        <v>10</v>
      </c>
      <c r="D54" s="24">
        <v>168</v>
      </c>
      <c r="E54" s="24">
        <v>169</v>
      </c>
      <c r="F54" s="30">
        <v>133</v>
      </c>
      <c r="G54" s="24">
        <f t="shared" si="1"/>
        <v>470</v>
      </c>
    </row>
    <row r="55" spans="1:7" x14ac:dyDescent="0.2">
      <c r="A55" s="12">
        <v>51</v>
      </c>
      <c r="B55" s="32" t="s">
        <v>125</v>
      </c>
      <c r="C55" s="32" t="s">
        <v>25</v>
      </c>
      <c r="D55" s="30">
        <v>161</v>
      </c>
      <c r="E55" s="25">
        <v>128</v>
      </c>
      <c r="F55" s="25">
        <v>171</v>
      </c>
      <c r="G55" s="24">
        <f t="shared" si="1"/>
        <v>460</v>
      </c>
    </row>
    <row r="56" spans="1:7" x14ac:dyDescent="0.2">
      <c r="A56" s="12">
        <v>52</v>
      </c>
      <c r="B56" s="32" t="s">
        <v>210</v>
      </c>
      <c r="C56" s="32" t="s">
        <v>16</v>
      </c>
      <c r="D56" s="30">
        <v>208</v>
      </c>
      <c r="E56" s="30">
        <v>115</v>
      </c>
      <c r="F56" s="30">
        <v>131</v>
      </c>
      <c r="G56" s="24">
        <f t="shared" si="1"/>
        <v>454</v>
      </c>
    </row>
    <row r="57" spans="1:7" x14ac:dyDescent="0.2">
      <c r="A57" s="12">
        <v>53</v>
      </c>
      <c r="B57" s="32" t="s">
        <v>153</v>
      </c>
      <c r="C57" s="32" t="s">
        <v>41</v>
      </c>
      <c r="D57" s="30">
        <v>159</v>
      </c>
      <c r="E57" s="25">
        <v>130</v>
      </c>
      <c r="F57" s="30">
        <v>163</v>
      </c>
      <c r="G57" s="24">
        <f t="shared" si="1"/>
        <v>452</v>
      </c>
    </row>
    <row r="58" spans="1:7" x14ac:dyDescent="0.2">
      <c r="A58" s="12">
        <v>54</v>
      </c>
      <c r="B58" s="32" t="s">
        <v>237</v>
      </c>
      <c r="C58" s="32" t="s">
        <v>26</v>
      </c>
      <c r="D58" s="24">
        <v>148</v>
      </c>
      <c r="E58" s="30">
        <v>150</v>
      </c>
      <c r="F58" s="30">
        <v>147</v>
      </c>
      <c r="G58" s="24">
        <f t="shared" si="1"/>
        <v>445</v>
      </c>
    </row>
    <row r="59" spans="1:7" x14ac:dyDescent="0.2">
      <c r="A59" s="12">
        <v>55</v>
      </c>
      <c r="B59" s="32" t="s">
        <v>209</v>
      </c>
      <c r="C59" s="32" t="s">
        <v>16</v>
      </c>
      <c r="D59" s="24">
        <v>137</v>
      </c>
      <c r="E59" s="24">
        <v>157</v>
      </c>
      <c r="F59" s="24">
        <v>146</v>
      </c>
      <c r="G59" s="24">
        <f t="shared" si="1"/>
        <v>440</v>
      </c>
    </row>
    <row r="60" spans="1:7" x14ac:dyDescent="0.2">
      <c r="A60" s="12">
        <v>56</v>
      </c>
      <c r="B60" s="32" t="s">
        <v>206</v>
      </c>
      <c r="C60" s="32" t="s">
        <v>16</v>
      </c>
      <c r="D60" s="30">
        <v>150</v>
      </c>
      <c r="E60" s="25">
        <v>105</v>
      </c>
      <c r="F60" s="25">
        <v>175</v>
      </c>
      <c r="G60" s="24">
        <f t="shared" si="1"/>
        <v>430</v>
      </c>
    </row>
    <row r="61" spans="1:7" x14ac:dyDescent="0.2">
      <c r="A61" s="12">
        <v>57</v>
      </c>
      <c r="B61" s="32" t="s">
        <v>150</v>
      </c>
      <c r="C61" s="32" t="s">
        <v>41</v>
      </c>
      <c r="D61" s="30">
        <v>140</v>
      </c>
      <c r="E61" s="24">
        <v>149</v>
      </c>
      <c r="F61" s="30">
        <v>124</v>
      </c>
      <c r="G61" s="24">
        <f t="shared" si="1"/>
        <v>413</v>
      </c>
    </row>
    <row r="62" spans="1:7" s="24" customFormat="1" x14ac:dyDescent="0.2">
      <c r="A62" s="12">
        <v>58</v>
      </c>
      <c r="B62" s="32" t="s">
        <v>208</v>
      </c>
      <c r="C62" s="32" t="s">
        <v>16</v>
      </c>
      <c r="D62" s="30">
        <v>102</v>
      </c>
      <c r="E62" s="30">
        <v>140</v>
      </c>
      <c r="F62" s="30">
        <v>165</v>
      </c>
      <c r="G62" s="24">
        <f t="shared" si="1"/>
        <v>407</v>
      </c>
    </row>
    <row r="63" spans="1:7" x14ac:dyDescent="0.2">
      <c r="A63" s="12">
        <v>59</v>
      </c>
      <c r="B63" s="32" t="s">
        <v>151</v>
      </c>
      <c r="C63" s="32" t="s">
        <v>41</v>
      </c>
      <c r="D63" s="30">
        <v>119</v>
      </c>
      <c r="E63" s="25">
        <v>129</v>
      </c>
      <c r="F63" s="30">
        <v>154</v>
      </c>
      <c r="G63" s="24">
        <f t="shared" si="1"/>
        <v>402</v>
      </c>
    </row>
    <row r="64" spans="1:7" x14ac:dyDescent="0.2">
      <c r="A64" s="12">
        <v>60</v>
      </c>
      <c r="B64" s="32" t="s">
        <v>113</v>
      </c>
      <c r="C64" s="32" t="s">
        <v>27</v>
      </c>
      <c r="D64" s="30">
        <v>213</v>
      </c>
      <c r="E64" s="24"/>
      <c r="F64" s="25">
        <v>188</v>
      </c>
      <c r="G64" s="24">
        <f t="shared" si="1"/>
        <v>401</v>
      </c>
    </row>
    <row r="65" spans="1:7" x14ac:dyDescent="0.2">
      <c r="A65" s="12">
        <v>61</v>
      </c>
      <c r="B65" s="32" t="s">
        <v>280</v>
      </c>
      <c r="C65" s="32" t="s">
        <v>29</v>
      </c>
      <c r="D65" s="25">
        <v>246</v>
      </c>
      <c r="E65" s="50">
        <v>149</v>
      </c>
      <c r="F65" s="24"/>
      <c r="G65" s="24">
        <f t="shared" si="1"/>
        <v>395</v>
      </c>
    </row>
    <row r="66" spans="1:7" x14ac:dyDescent="0.2">
      <c r="A66" s="12">
        <v>62</v>
      </c>
      <c r="B66" s="32" t="s">
        <v>124</v>
      </c>
      <c r="C66" s="32" t="s">
        <v>25</v>
      </c>
      <c r="D66" s="30">
        <v>115</v>
      </c>
      <c r="E66" s="25">
        <v>148</v>
      </c>
      <c r="F66" s="25">
        <v>130</v>
      </c>
      <c r="G66" s="24">
        <f t="shared" si="1"/>
        <v>393</v>
      </c>
    </row>
    <row r="67" spans="1:7" x14ac:dyDescent="0.2">
      <c r="A67" s="12">
        <v>63</v>
      </c>
      <c r="B67" s="32" t="s">
        <v>97</v>
      </c>
      <c r="C67" s="32" t="s">
        <v>30</v>
      </c>
      <c r="D67" s="25"/>
      <c r="E67" s="25">
        <v>168</v>
      </c>
      <c r="F67" s="30">
        <v>223</v>
      </c>
      <c r="G67" s="24">
        <f t="shared" si="1"/>
        <v>391</v>
      </c>
    </row>
    <row r="68" spans="1:7" x14ac:dyDescent="0.2">
      <c r="A68" s="12">
        <v>64</v>
      </c>
      <c r="B68" s="32" t="s">
        <v>152</v>
      </c>
      <c r="C68" s="32" t="s">
        <v>41</v>
      </c>
      <c r="D68" s="24">
        <v>117</v>
      </c>
      <c r="E68" s="24">
        <v>103</v>
      </c>
      <c r="F68" s="30">
        <v>171</v>
      </c>
      <c r="G68" s="24">
        <f t="shared" si="1"/>
        <v>391</v>
      </c>
    </row>
    <row r="69" spans="1:7" x14ac:dyDescent="0.2">
      <c r="A69" s="12">
        <v>65</v>
      </c>
      <c r="B69" s="32" t="s">
        <v>85</v>
      </c>
      <c r="C69" s="32" t="s">
        <v>24</v>
      </c>
      <c r="D69" s="24"/>
      <c r="E69" s="25">
        <v>186</v>
      </c>
      <c r="F69" s="25">
        <v>199</v>
      </c>
      <c r="G69" s="24">
        <f t="shared" ref="G69:G100" si="2">SUM(D69:F69)</f>
        <v>385</v>
      </c>
    </row>
    <row r="70" spans="1:7" x14ac:dyDescent="0.2">
      <c r="A70" s="12">
        <v>66</v>
      </c>
      <c r="B70" s="32" t="s">
        <v>59</v>
      </c>
      <c r="C70" s="32" t="s">
        <v>9</v>
      </c>
      <c r="D70" s="24"/>
      <c r="E70" s="30">
        <v>202</v>
      </c>
      <c r="F70" s="30">
        <v>171</v>
      </c>
      <c r="G70" s="24">
        <f t="shared" si="2"/>
        <v>373</v>
      </c>
    </row>
    <row r="71" spans="1:7" x14ac:dyDescent="0.2">
      <c r="A71" s="12">
        <v>67</v>
      </c>
      <c r="B71" s="32" t="s">
        <v>211</v>
      </c>
      <c r="C71" s="32" t="s">
        <v>16</v>
      </c>
      <c r="D71" s="24">
        <v>81</v>
      </c>
      <c r="E71" s="24">
        <v>138</v>
      </c>
      <c r="F71" s="25">
        <v>154</v>
      </c>
      <c r="G71" s="24">
        <f t="shared" si="2"/>
        <v>373</v>
      </c>
    </row>
    <row r="72" spans="1:7" x14ac:dyDescent="0.2">
      <c r="A72" s="12">
        <v>68</v>
      </c>
      <c r="B72" s="32" t="s">
        <v>68</v>
      </c>
      <c r="C72" s="32" t="s">
        <v>31</v>
      </c>
      <c r="D72" s="30">
        <v>172</v>
      </c>
      <c r="E72" s="30">
        <v>201</v>
      </c>
      <c r="F72" s="30"/>
      <c r="G72" s="24">
        <f t="shared" si="2"/>
        <v>373</v>
      </c>
    </row>
    <row r="73" spans="1:7" x14ac:dyDescent="0.2">
      <c r="A73" s="12">
        <v>69</v>
      </c>
      <c r="B73" s="32" t="s">
        <v>217</v>
      </c>
      <c r="C73" s="32" t="s">
        <v>40</v>
      </c>
      <c r="D73" s="24">
        <v>160</v>
      </c>
      <c r="E73" s="30"/>
      <c r="F73" s="30">
        <v>211</v>
      </c>
      <c r="G73" s="24">
        <f t="shared" si="2"/>
        <v>371</v>
      </c>
    </row>
    <row r="74" spans="1:7" x14ac:dyDescent="0.2">
      <c r="A74" s="12">
        <v>70</v>
      </c>
      <c r="B74" s="32" t="s">
        <v>282</v>
      </c>
      <c r="C74" s="32" t="s">
        <v>29</v>
      </c>
      <c r="D74" s="25">
        <v>174</v>
      </c>
      <c r="E74" s="30">
        <v>184</v>
      </c>
      <c r="F74" s="24"/>
      <c r="G74" s="24">
        <f t="shared" si="2"/>
        <v>358</v>
      </c>
    </row>
    <row r="75" spans="1:7" x14ac:dyDescent="0.2">
      <c r="A75" s="12">
        <v>71</v>
      </c>
      <c r="B75" s="32" t="s">
        <v>221</v>
      </c>
      <c r="C75" s="32" t="s">
        <v>40</v>
      </c>
      <c r="D75" s="24">
        <v>210</v>
      </c>
      <c r="E75" s="24">
        <v>146</v>
      </c>
      <c r="F75" s="25"/>
      <c r="G75" s="24">
        <f t="shared" si="2"/>
        <v>356</v>
      </c>
    </row>
    <row r="76" spans="1:7" x14ac:dyDescent="0.2">
      <c r="A76" s="12">
        <v>72</v>
      </c>
      <c r="B76" s="31" t="s">
        <v>303</v>
      </c>
      <c r="C76" s="32" t="s">
        <v>295</v>
      </c>
      <c r="D76" s="24">
        <v>172</v>
      </c>
      <c r="E76" s="24"/>
      <c r="F76" s="30">
        <v>183</v>
      </c>
      <c r="G76" s="24">
        <f t="shared" si="2"/>
        <v>355</v>
      </c>
    </row>
    <row r="77" spans="1:7" x14ac:dyDescent="0.2">
      <c r="A77" s="12">
        <v>73</v>
      </c>
      <c r="B77" s="32" t="s">
        <v>54</v>
      </c>
      <c r="C77" s="32" t="s">
        <v>9</v>
      </c>
      <c r="D77" s="30"/>
      <c r="E77" s="24">
        <v>173</v>
      </c>
      <c r="F77" s="30">
        <v>182</v>
      </c>
      <c r="G77" s="24">
        <f t="shared" si="2"/>
        <v>355</v>
      </c>
    </row>
    <row r="78" spans="1:7" x14ac:dyDescent="0.2">
      <c r="A78" s="12">
        <v>74</v>
      </c>
      <c r="B78" s="32" t="s">
        <v>144</v>
      </c>
      <c r="C78" s="32" t="s">
        <v>18</v>
      </c>
      <c r="D78" s="24">
        <v>169</v>
      </c>
      <c r="E78" s="30">
        <v>184</v>
      </c>
      <c r="F78" s="25"/>
      <c r="G78" s="24">
        <f t="shared" si="2"/>
        <v>353</v>
      </c>
    </row>
    <row r="79" spans="1:7" x14ac:dyDescent="0.2">
      <c r="A79" s="12">
        <v>75</v>
      </c>
      <c r="B79" s="32" t="s">
        <v>56</v>
      </c>
      <c r="C79" s="32" t="s">
        <v>9</v>
      </c>
      <c r="D79" s="25">
        <v>173</v>
      </c>
      <c r="E79" s="24">
        <v>179</v>
      </c>
      <c r="F79" s="24"/>
      <c r="G79" s="24">
        <f t="shared" si="2"/>
        <v>352</v>
      </c>
    </row>
    <row r="80" spans="1:7" x14ac:dyDescent="0.2">
      <c r="A80" s="12">
        <v>76</v>
      </c>
      <c r="B80" s="32" t="s">
        <v>142</v>
      </c>
      <c r="C80" s="32" t="s">
        <v>18</v>
      </c>
      <c r="D80" s="23">
        <v>156</v>
      </c>
      <c r="E80" s="30"/>
      <c r="F80" s="25">
        <v>194</v>
      </c>
      <c r="G80" s="24">
        <f t="shared" si="2"/>
        <v>350</v>
      </c>
    </row>
    <row r="81" spans="1:7" x14ac:dyDescent="0.2">
      <c r="A81" s="12">
        <v>77</v>
      </c>
      <c r="B81" s="32" t="s">
        <v>103</v>
      </c>
      <c r="C81" s="32" t="s">
        <v>30</v>
      </c>
      <c r="D81" s="24"/>
      <c r="E81" s="25">
        <v>196</v>
      </c>
      <c r="F81" s="25">
        <v>154</v>
      </c>
      <c r="G81" s="24">
        <f t="shared" si="2"/>
        <v>350</v>
      </c>
    </row>
    <row r="82" spans="1:7" x14ac:dyDescent="0.2">
      <c r="A82" s="12">
        <v>78</v>
      </c>
      <c r="B82" s="32" t="s">
        <v>110</v>
      </c>
      <c r="C82" s="32" t="s">
        <v>27</v>
      </c>
      <c r="D82" s="30">
        <v>177</v>
      </c>
      <c r="E82" s="25">
        <v>173</v>
      </c>
      <c r="F82" s="25"/>
      <c r="G82" s="24">
        <f t="shared" si="2"/>
        <v>350</v>
      </c>
    </row>
    <row r="83" spans="1:7" x14ac:dyDescent="0.2">
      <c r="A83" s="12">
        <v>79</v>
      </c>
      <c r="B83" s="32" t="s">
        <v>86</v>
      </c>
      <c r="C83" s="32" t="s">
        <v>24</v>
      </c>
      <c r="D83" s="24">
        <v>223</v>
      </c>
      <c r="E83" s="25">
        <v>123</v>
      </c>
      <c r="F83" s="25"/>
      <c r="G83" s="24">
        <f t="shared" si="2"/>
        <v>346</v>
      </c>
    </row>
    <row r="84" spans="1:7" x14ac:dyDescent="0.2">
      <c r="A84" s="12">
        <v>80</v>
      </c>
      <c r="B84" s="32" t="s">
        <v>70</v>
      </c>
      <c r="C84" s="32" t="s">
        <v>31</v>
      </c>
      <c r="D84" s="30">
        <v>180</v>
      </c>
      <c r="E84" s="24"/>
      <c r="F84" s="25">
        <v>152</v>
      </c>
      <c r="G84" s="24">
        <f t="shared" si="2"/>
        <v>332</v>
      </c>
    </row>
    <row r="85" spans="1:7" x14ac:dyDescent="0.2">
      <c r="A85" s="12">
        <v>81</v>
      </c>
      <c r="B85" s="32" t="s">
        <v>193</v>
      </c>
      <c r="C85" s="32" t="s">
        <v>19</v>
      </c>
      <c r="D85" s="30"/>
      <c r="E85" s="24">
        <v>173</v>
      </c>
      <c r="F85" s="25">
        <v>157</v>
      </c>
      <c r="G85" s="24">
        <f t="shared" si="2"/>
        <v>330</v>
      </c>
    </row>
    <row r="86" spans="1:7" x14ac:dyDescent="0.2">
      <c r="A86" s="12">
        <v>82</v>
      </c>
      <c r="B86" s="47" t="s">
        <v>279</v>
      </c>
      <c r="C86" s="32" t="s">
        <v>29</v>
      </c>
      <c r="D86" s="25"/>
      <c r="E86" s="30">
        <v>199</v>
      </c>
      <c r="F86" s="30">
        <v>131</v>
      </c>
      <c r="G86" s="24">
        <f t="shared" si="2"/>
        <v>330</v>
      </c>
    </row>
    <row r="87" spans="1:7" x14ac:dyDescent="0.2">
      <c r="A87" s="12">
        <v>83</v>
      </c>
      <c r="B87" s="32" t="s">
        <v>145</v>
      </c>
      <c r="C87" s="32" t="s">
        <v>18</v>
      </c>
      <c r="D87" s="29">
        <v>147</v>
      </c>
      <c r="E87" s="30"/>
      <c r="F87" s="30">
        <v>172</v>
      </c>
      <c r="G87" s="24">
        <f t="shared" si="2"/>
        <v>319</v>
      </c>
    </row>
    <row r="88" spans="1:7" x14ac:dyDescent="0.2">
      <c r="A88" s="12">
        <v>84</v>
      </c>
      <c r="B88" s="32" t="s">
        <v>233</v>
      </c>
      <c r="C88" s="32" t="s">
        <v>42</v>
      </c>
      <c r="D88" s="24">
        <v>174</v>
      </c>
      <c r="E88" s="24">
        <v>138</v>
      </c>
      <c r="F88" s="25"/>
      <c r="G88" s="24">
        <f t="shared" si="2"/>
        <v>312</v>
      </c>
    </row>
    <row r="89" spans="1:7" x14ac:dyDescent="0.2">
      <c r="A89" s="12">
        <v>85</v>
      </c>
      <c r="B89" s="32" t="s">
        <v>216</v>
      </c>
      <c r="C89" s="32" t="s">
        <v>40</v>
      </c>
      <c r="D89" s="24">
        <v>137</v>
      </c>
      <c r="E89" s="24"/>
      <c r="F89" s="30">
        <v>169</v>
      </c>
      <c r="G89" s="24">
        <f t="shared" si="2"/>
        <v>306</v>
      </c>
    </row>
    <row r="90" spans="1:7" x14ac:dyDescent="0.2">
      <c r="A90" s="12">
        <v>86</v>
      </c>
      <c r="B90" s="31" t="s">
        <v>274</v>
      </c>
      <c r="C90" s="32" t="s">
        <v>34</v>
      </c>
      <c r="D90" s="24">
        <v>107</v>
      </c>
      <c r="E90" s="24"/>
      <c r="F90" s="24">
        <v>184</v>
      </c>
      <c r="G90" s="24">
        <f t="shared" si="2"/>
        <v>291</v>
      </c>
    </row>
    <row r="91" spans="1:7" x14ac:dyDescent="0.2">
      <c r="A91" s="12">
        <v>87</v>
      </c>
      <c r="B91" s="32" t="s">
        <v>189</v>
      </c>
      <c r="C91" s="32" t="s">
        <v>19</v>
      </c>
      <c r="D91" s="30">
        <v>143</v>
      </c>
      <c r="E91" s="23"/>
      <c r="F91" s="25">
        <v>146</v>
      </c>
      <c r="G91" s="24">
        <f t="shared" si="2"/>
        <v>289</v>
      </c>
    </row>
    <row r="92" spans="1:7" x14ac:dyDescent="0.2">
      <c r="A92" s="12">
        <v>88</v>
      </c>
      <c r="B92" s="32" t="s">
        <v>190</v>
      </c>
      <c r="C92" s="32" t="s">
        <v>19</v>
      </c>
      <c r="D92" s="30">
        <v>159</v>
      </c>
      <c r="E92" s="30">
        <v>130</v>
      </c>
      <c r="F92" s="25"/>
      <c r="G92" s="24">
        <f t="shared" si="2"/>
        <v>289</v>
      </c>
    </row>
    <row r="93" spans="1:7" x14ac:dyDescent="0.2">
      <c r="A93" s="12">
        <v>89</v>
      </c>
      <c r="B93" s="31" t="s">
        <v>241</v>
      </c>
      <c r="C93" s="32" t="s">
        <v>26</v>
      </c>
      <c r="D93" s="24">
        <v>126</v>
      </c>
      <c r="E93" s="25"/>
      <c r="F93" s="30">
        <v>160</v>
      </c>
      <c r="G93" s="24">
        <f t="shared" si="2"/>
        <v>286</v>
      </c>
    </row>
    <row r="94" spans="1:7" x14ac:dyDescent="0.2">
      <c r="A94" s="12">
        <v>90</v>
      </c>
      <c r="B94" s="32" t="s">
        <v>58</v>
      </c>
      <c r="C94" s="32" t="s">
        <v>9</v>
      </c>
      <c r="D94" s="24">
        <v>146</v>
      </c>
      <c r="E94" s="24"/>
      <c r="F94" s="30">
        <v>135</v>
      </c>
      <c r="G94" s="24">
        <f t="shared" si="2"/>
        <v>281</v>
      </c>
    </row>
    <row r="95" spans="1:7" s="24" customFormat="1" x14ac:dyDescent="0.2">
      <c r="A95" s="12">
        <v>91</v>
      </c>
      <c r="B95" s="32" t="s">
        <v>61</v>
      </c>
      <c r="C95" s="32" t="s">
        <v>20</v>
      </c>
      <c r="D95" s="30">
        <v>141</v>
      </c>
      <c r="E95" s="25">
        <v>138</v>
      </c>
      <c r="G95" s="24">
        <f t="shared" si="2"/>
        <v>279</v>
      </c>
    </row>
    <row r="96" spans="1:7" x14ac:dyDescent="0.2">
      <c r="A96" s="12">
        <v>92</v>
      </c>
      <c r="B96" s="32" t="s">
        <v>87</v>
      </c>
      <c r="C96" s="32" t="s">
        <v>24</v>
      </c>
      <c r="D96" s="30">
        <v>139</v>
      </c>
      <c r="E96" s="25"/>
      <c r="F96" s="25">
        <v>130</v>
      </c>
      <c r="G96" s="24">
        <f t="shared" si="2"/>
        <v>269</v>
      </c>
    </row>
    <row r="97" spans="1:7" x14ac:dyDescent="0.2">
      <c r="A97" s="12">
        <v>93</v>
      </c>
      <c r="B97" s="47" t="s">
        <v>315</v>
      </c>
      <c r="C97" s="32" t="s">
        <v>34</v>
      </c>
      <c r="D97" s="24"/>
      <c r="E97" s="25">
        <v>142</v>
      </c>
      <c r="F97" s="30">
        <v>125</v>
      </c>
      <c r="G97" s="24">
        <f t="shared" si="2"/>
        <v>267</v>
      </c>
    </row>
    <row r="98" spans="1:7" x14ac:dyDescent="0.2">
      <c r="A98" s="12">
        <v>94</v>
      </c>
      <c r="B98" s="31" t="s">
        <v>275</v>
      </c>
      <c r="C98" s="32" t="s">
        <v>34</v>
      </c>
      <c r="D98" s="25">
        <v>144</v>
      </c>
      <c r="E98" s="24"/>
      <c r="F98" s="24">
        <v>120</v>
      </c>
      <c r="G98" s="24">
        <f t="shared" si="2"/>
        <v>264</v>
      </c>
    </row>
    <row r="99" spans="1:7" x14ac:dyDescent="0.2">
      <c r="A99" s="12">
        <v>95</v>
      </c>
      <c r="B99" s="47" t="s">
        <v>258</v>
      </c>
      <c r="C99" s="32" t="s">
        <v>35</v>
      </c>
      <c r="D99" s="24">
        <v>103</v>
      </c>
      <c r="E99" s="25">
        <v>130</v>
      </c>
      <c r="F99" s="25"/>
      <c r="G99" s="24">
        <f t="shared" si="2"/>
        <v>233</v>
      </c>
    </row>
    <row r="100" spans="1:7" x14ac:dyDescent="0.2">
      <c r="A100" s="12">
        <v>96</v>
      </c>
      <c r="B100" s="32" t="s">
        <v>102</v>
      </c>
      <c r="C100" s="32" t="s">
        <v>30</v>
      </c>
      <c r="D100" s="24"/>
      <c r="E100" s="24"/>
      <c r="F100" s="24">
        <v>222</v>
      </c>
      <c r="G100" s="24">
        <f t="shared" si="2"/>
        <v>222</v>
      </c>
    </row>
    <row r="101" spans="1:7" x14ac:dyDescent="0.2">
      <c r="A101" s="12">
        <v>97</v>
      </c>
      <c r="B101" s="31" t="s">
        <v>240</v>
      </c>
      <c r="C101" s="32" t="s">
        <v>26</v>
      </c>
      <c r="D101" s="24">
        <v>190</v>
      </c>
      <c r="E101" s="30"/>
      <c r="F101" s="24"/>
      <c r="G101" s="24">
        <f t="shared" ref="G101:G132" si="3">SUM(D101:F101)</f>
        <v>190</v>
      </c>
    </row>
    <row r="102" spans="1:7" x14ac:dyDescent="0.2">
      <c r="A102" s="12">
        <v>98</v>
      </c>
      <c r="B102" s="32" t="s">
        <v>218</v>
      </c>
      <c r="C102" s="32" t="s">
        <v>40</v>
      </c>
      <c r="D102" s="24"/>
      <c r="E102" s="24">
        <v>186</v>
      </c>
      <c r="F102" s="25"/>
      <c r="G102" s="24">
        <f t="shared" si="3"/>
        <v>186</v>
      </c>
    </row>
    <row r="103" spans="1:7" x14ac:dyDescent="0.2">
      <c r="A103" s="12">
        <v>99</v>
      </c>
      <c r="B103" s="32" t="s">
        <v>63</v>
      </c>
      <c r="C103" s="32" t="s">
        <v>20</v>
      </c>
      <c r="D103" s="30"/>
      <c r="E103" s="25"/>
      <c r="F103" s="25">
        <v>177</v>
      </c>
      <c r="G103" s="24">
        <f t="shared" si="3"/>
        <v>177</v>
      </c>
    </row>
    <row r="104" spans="1:7" x14ac:dyDescent="0.2">
      <c r="A104" s="12">
        <v>100</v>
      </c>
      <c r="B104" s="32" t="s">
        <v>310</v>
      </c>
      <c r="C104" s="32" t="s">
        <v>43</v>
      </c>
      <c r="D104" s="30">
        <v>177</v>
      </c>
      <c r="E104" s="24"/>
      <c r="F104" s="25"/>
      <c r="G104" s="24">
        <f t="shared" si="3"/>
        <v>177</v>
      </c>
    </row>
    <row r="105" spans="1:7" x14ac:dyDescent="0.2">
      <c r="A105" s="12">
        <v>101</v>
      </c>
      <c r="B105" s="31" t="s">
        <v>284</v>
      </c>
      <c r="C105" s="32" t="s">
        <v>29</v>
      </c>
      <c r="D105" s="24"/>
      <c r="E105" s="30">
        <v>177</v>
      </c>
      <c r="F105" s="25"/>
      <c r="G105" s="24">
        <f t="shared" si="3"/>
        <v>177</v>
      </c>
    </row>
    <row r="106" spans="1:7" x14ac:dyDescent="0.2">
      <c r="A106" s="12">
        <v>102</v>
      </c>
      <c r="B106" s="31" t="s">
        <v>285</v>
      </c>
      <c r="C106" s="32" t="s">
        <v>29</v>
      </c>
      <c r="D106" s="25"/>
      <c r="E106" s="30"/>
      <c r="F106" s="30">
        <v>176</v>
      </c>
      <c r="G106" s="24">
        <f t="shared" si="3"/>
        <v>176</v>
      </c>
    </row>
    <row r="107" spans="1:7" x14ac:dyDescent="0.2">
      <c r="A107" s="12">
        <v>103</v>
      </c>
      <c r="B107" s="32" t="s">
        <v>234</v>
      </c>
      <c r="C107" s="32" t="s">
        <v>42</v>
      </c>
      <c r="D107" s="24"/>
      <c r="E107" s="25"/>
      <c r="F107" s="25">
        <v>171</v>
      </c>
      <c r="G107" s="24">
        <f t="shared" si="3"/>
        <v>171</v>
      </c>
    </row>
    <row r="108" spans="1:7" x14ac:dyDescent="0.2">
      <c r="A108" s="12">
        <v>104</v>
      </c>
      <c r="B108" s="31" t="s">
        <v>304</v>
      </c>
      <c r="C108" s="32" t="s">
        <v>295</v>
      </c>
      <c r="D108" s="30"/>
      <c r="E108" s="25"/>
      <c r="F108" s="30">
        <v>161</v>
      </c>
      <c r="G108" s="24">
        <f t="shared" si="3"/>
        <v>161</v>
      </c>
    </row>
    <row r="109" spans="1:7" x14ac:dyDescent="0.2">
      <c r="A109" s="12">
        <v>105</v>
      </c>
      <c r="B109" s="32" t="s">
        <v>143</v>
      </c>
      <c r="C109" s="32" t="s">
        <v>18</v>
      </c>
      <c r="D109" s="25"/>
      <c r="E109" s="30">
        <v>158</v>
      </c>
      <c r="F109" s="25"/>
      <c r="G109" s="24">
        <f t="shared" si="3"/>
        <v>158</v>
      </c>
    </row>
    <row r="110" spans="1:7" x14ac:dyDescent="0.2">
      <c r="A110" s="12">
        <v>106</v>
      </c>
      <c r="B110" s="32" t="s">
        <v>99</v>
      </c>
      <c r="C110" s="32" t="s">
        <v>30</v>
      </c>
      <c r="D110" s="24">
        <v>158</v>
      </c>
      <c r="E110" s="24"/>
      <c r="F110" s="25"/>
      <c r="G110" s="24">
        <f t="shared" si="3"/>
        <v>158</v>
      </c>
    </row>
    <row r="111" spans="1:7" x14ac:dyDescent="0.2">
      <c r="A111" s="12">
        <v>107</v>
      </c>
      <c r="B111" s="32" t="s">
        <v>149</v>
      </c>
      <c r="C111" s="32" t="s">
        <v>18</v>
      </c>
      <c r="D111" s="24"/>
      <c r="E111" s="30">
        <v>157</v>
      </c>
      <c r="F111" s="24"/>
      <c r="G111" s="24">
        <f t="shared" si="3"/>
        <v>157</v>
      </c>
    </row>
    <row r="112" spans="1:7" x14ac:dyDescent="0.2">
      <c r="A112" s="12">
        <v>108</v>
      </c>
      <c r="B112" s="32" t="s">
        <v>231</v>
      </c>
      <c r="C112" s="32" t="s">
        <v>42</v>
      </c>
      <c r="D112" s="24">
        <v>156</v>
      </c>
      <c r="E112" s="24"/>
      <c r="F112" s="24"/>
      <c r="G112" s="24">
        <f t="shared" si="3"/>
        <v>156</v>
      </c>
    </row>
    <row r="113" spans="1:7" x14ac:dyDescent="0.2">
      <c r="A113" s="12">
        <v>109</v>
      </c>
      <c r="B113" s="32" t="s">
        <v>236</v>
      </c>
      <c r="C113" s="32" t="s">
        <v>42</v>
      </c>
      <c r="D113" s="25"/>
      <c r="E113" s="23"/>
      <c r="F113" s="25">
        <v>155</v>
      </c>
      <c r="G113" s="24">
        <f t="shared" si="3"/>
        <v>155</v>
      </c>
    </row>
    <row r="114" spans="1:7" x14ac:dyDescent="0.2">
      <c r="A114" s="12">
        <v>110</v>
      </c>
      <c r="B114" s="47" t="s">
        <v>242</v>
      </c>
      <c r="C114" s="32" t="s">
        <v>26</v>
      </c>
      <c r="D114" s="24"/>
      <c r="E114" s="30">
        <v>143</v>
      </c>
      <c r="F114" s="30"/>
      <c r="G114" s="24">
        <f t="shared" si="3"/>
        <v>143</v>
      </c>
    </row>
    <row r="115" spans="1:7" x14ac:dyDescent="0.2">
      <c r="A115" s="12">
        <v>111</v>
      </c>
      <c r="B115" s="32" t="s">
        <v>148</v>
      </c>
      <c r="C115" s="32" t="s">
        <v>18</v>
      </c>
      <c r="D115" s="24"/>
      <c r="E115" s="24">
        <v>142</v>
      </c>
      <c r="F115" s="25"/>
      <c r="G115" s="24">
        <f t="shared" si="3"/>
        <v>142</v>
      </c>
    </row>
    <row r="116" spans="1:7" x14ac:dyDescent="0.2">
      <c r="A116" s="12">
        <v>112</v>
      </c>
      <c r="B116" s="47" t="s">
        <v>276</v>
      </c>
      <c r="C116" s="32" t="s">
        <v>34</v>
      </c>
      <c r="D116" s="24"/>
      <c r="E116" s="30">
        <v>140</v>
      </c>
      <c r="F116" s="24"/>
      <c r="G116" s="24">
        <f t="shared" si="3"/>
        <v>140</v>
      </c>
    </row>
    <row r="117" spans="1:7" s="24" customFormat="1" x14ac:dyDescent="0.2">
      <c r="A117" s="12">
        <v>113</v>
      </c>
      <c r="B117" s="32" t="s">
        <v>222</v>
      </c>
      <c r="C117" s="32" t="s">
        <v>40</v>
      </c>
      <c r="E117" s="24">
        <v>140</v>
      </c>
      <c r="G117" s="24">
        <f t="shared" si="3"/>
        <v>140</v>
      </c>
    </row>
    <row r="118" spans="1:7" x14ac:dyDescent="0.2">
      <c r="A118" s="12">
        <v>114</v>
      </c>
      <c r="B118" s="32" t="s">
        <v>147</v>
      </c>
      <c r="C118" s="32" t="s">
        <v>18</v>
      </c>
      <c r="D118" s="30"/>
      <c r="E118" s="23"/>
      <c r="F118" s="30">
        <v>137</v>
      </c>
      <c r="G118" s="24">
        <f t="shared" si="3"/>
        <v>137</v>
      </c>
    </row>
    <row r="119" spans="1:7" x14ac:dyDescent="0.2">
      <c r="A119" s="12">
        <v>115</v>
      </c>
      <c r="B119" s="31" t="s">
        <v>306</v>
      </c>
      <c r="C119" s="32" t="s">
        <v>295</v>
      </c>
      <c r="D119" s="24"/>
      <c r="E119" s="24">
        <v>127</v>
      </c>
      <c r="F119" s="24"/>
      <c r="G119" s="24">
        <f t="shared" si="3"/>
        <v>127</v>
      </c>
    </row>
    <row r="120" spans="1:7" x14ac:dyDescent="0.2">
      <c r="A120" s="12">
        <v>116</v>
      </c>
      <c r="B120" s="47" t="s">
        <v>278</v>
      </c>
      <c r="C120" s="32" t="s">
        <v>34</v>
      </c>
      <c r="D120" s="24">
        <v>126</v>
      </c>
      <c r="E120" s="24"/>
      <c r="F120" s="25"/>
      <c r="G120" s="24">
        <f t="shared" si="3"/>
        <v>126</v>
      </c>
    </row>
    <row r="121" spans="1:7" x14ac:dyDescent="0.2">
      <c r="A121" s="12">
        <v>117</v>
      </c>
      <c r="B121" s="47" t="s">
        <v>277</v>
      </c>
      <c r="C121" s="32" t="s">
        <v>34</v>
      </c>
      <c r="D121" s="24"/>
      <c r="E121" s="30">
        <v>96</v>
      </c>
      <c r="F121" s="24"/>
      <c r="G121" s="24">
        <f t="shared" si="3"/>
        <v>96</v>
      </c>
    </row>
    <row r="122" spans="1:7" x14ac:dyDescent="0.2">
      <c r="A122" s="12">
        <v>118</v>
      </c>
      <c r="B122" s="47" t="s">
        <v>263</v>
      </c>
      <c r="C122" s="32" t="s">
        <v>35</v>
      </c>
      <c r="D122" s="24"/>
      <c r="E122" s="24"/>
      <c r="F122" s="25">
        <v>83</v>
      </c>
      <c r="G122" s="24">
        <f t="shared" si="3"/>
        <v>83</v>
      </c>
    </row>
    <row r="123" spans="1:7" x14ac:dyDescent="0.2">
      <c r="A123" s="12">
        <v>119</v>
      </c>
      <c r="B123" s="32" t="s">
        <v>213</v>
      </c>
      <c r="C123" s="32" t="s">
        <v>16</v>
      </c>
      <c r="D123" s="25"/>
      <c r="E123" s="30"/>
      <c r="F123" s="24"/>
      <c r="G123" s="24">
        <f t="shared" si="3"/>
        <v>0</v>
      </c>
    </row>
    <row r="124" spans="1:7" x14ac:dyDescent="0.2">
      <c r="A124" s="12">
        <v>119</v>
      </c>
      <c r="B124" s="32" t="s">
        <v>309</v>
      </c>
      <c r="C124" s="32" t="s">
        <v>43</v>
      </c>
      <c r="D124" s="24"/>
      <c r="E124" s="24"/>
      <c r="F124" s="24"/>
      <c r="G124" s="24">
        <f t="shared" si="3"/>
        <v>0</v>
      </c>
    </row>
    <row r="125" spans="1:7" x14ac:dyDescent="0.2">
      <c r="A125" s="12">
        <v>119</v>
      </c>
      <c r="B125" s="47" t="s">
        <v>264</v>
      </c>
      <c r="C125" s="32" t="s">
        <v>35</v>
      </c>
      <c r="D125" s="24"/>
      <c r="E125" s="24"/>
      <c r="F125" s="30"/>
      <c r="G125" s="24">
        <f t="shared" si="3"/>
        <v>0</v>
      </c>
    </row>
    <row r="126" spans="1:7" x14ac:dyDescent="0.2">
      <c r="A126" s="12">
        <v>119</v>
      </c>
      <c r="B126" s="47" t="s">
        <v>261</v>
      </c>
      <c r="C126" s="32" t="s">
        <v>35</v>
      </c>
      <c r="D126" s="25"/>
      <c r="E126" s="24"/>
      <c r="F126" s="30"/>
      <c r="G126" s="24">
        <f t="shared" si="3"/>
        <v>0</v>
      </c>
    </row>
    <row r="127" spans="1:7" x14ac:dyDescent="0.2">
      <c r="A127" s="12">
        <v>119</v>
      </c>
      <c r="B127" s="32" t="s">
        <v>235</v>
      </c>
      <c r="C127" s="32" t="s">
        <v>42</v>
      </c>
      <c r="D127" s="25"/>
      <c r="E127" s="25"/>
      <c r="F127" s="25"/>
      <c r="G127" s="24">
        <f t="shared" si="3"/>
        <v>0</v>
      </c>
    </row>
    <row r="128" spans="1:7" x14ac:dyDescent="0.2">
      <c r="A128" s="12">
        <v>119</v>
      </c>
      <c r="B128" s="32" t="s">
        <v>319</v>
      </c>
      <c r="C128" s="32" t="s">
        <v>27</v>
      </c>
      <c r="D128" s="24"/>
      <c r="E128" s="24"/>
      <c r="F128" s="24"/>
      <c r="G128" s="24">
        <f t="shared" si="3"/>
        <v>0</v>
      </c>
    </row>
    <row r="129" spans="1:7" x14ac:dyDescent="0.2">
      <c r="A129" s="12">
        <v>119</v>
      </c>
      <c r="B129" s="32" t="s">
        <v>64</v>
      </c>
      <c r="C129" s="32" t="s">
        <v>20</v>
      </c>
      <c r="D129" s="24"/>
      <c r="E129" s="24"/>
      <c r="F129" s="24"/>
      <c r="G129" s="24">
        <f t="shared" si="3"/>
        <v>0</v>
      </c>
    </row>
    <row r="130" spans="1:7" x14ac:dyDescent="0.2">
      <c r="A130" s="12">
        <v>119</v>
      </c>
      <c r="B130" s="32" t="s">
        <v>212</v>
      </c>
      <c r="C130" s="32" t="s">
        <v>16</v>
      </c>
      <c r="D130" s="24"/>
      <c r="E130" s="30"/>
      <c r="F130" s="25"/>
      <c r="G130" s="24">
        <f t="shared" si="3"/>
        <v>0</v>
      </c>
    </row>
    <row r="131" spans="1:7" x14ac:dyDescent="0.2">
      <c r="A131" s="12">
        <v>119</v>
      </c>
      <c r="B131" s="31" t="s">
        <v>312</v>
      </c>
      <c r="C131" s="32" t="s">
        <v>43</v>
      </c>
      <c r="D131" s="25"/>
      <c r="E131" s="30"/>
      <c r="F131" s="30"/>
      <c r="G131" s="24">
        <f t="shared" si="3"/>
        <v>0</v>
      </c>
    </row>
    <row r="132" spans="1:7" x14ac:dyDescent="0.2">
      <c r="A132" s="12">
        <v>119</v>
      </c>
      <c r="B132" s="32" t="s">
        <v>229</v>
      </c>
      <c r="C132" s="32" t="s">
        <v>42</v>
      </c>
      <c r="D132" s="30"/>
      <c r="E132" s="23"/>
      <c r="F132" s="23"/>
      <c r="G132" s="24">
        <f t="shared" si="3"/>
        <v>0</v>
      </c>
    </row>
    <row r="133" spans="1:7" x14ac:dyDescent="0.2">
      <c r="A133" s="12">
        <v>119</v>
      </c>
      <c r="B133" s="32" t="s">
        <v>168</v>
      </c>
      <c r="C133" s="32" t="s">
        <v>10</v>
      </c>
      <c r="D133" s="25"/>
      <c r="E133" s="25"/>
      <c r="F133" s="30"/>
      <c r="G133" s="24">
        <f t="shared" ref="G133:G142" si="4">SUM(D133:F133)</f>
        <v>0</v>
      </c>
    </row>
    <row r="134" spans="1:7" x14ac:dyDescent="0.2">
      <c r="A134" s="12">
        <v>119</v>
      </c>
      <c r="B134" s="31" t="s">
        <v>283</v>
      </c>
      <c r="C134" s="32" t="s">
        <v>29</v>
      </c>
      <c r="D134" s="24"/>
      <c r="E134" s="30"/>
      <c r="F134" s="25"/>
      <c r="G134" s="24">
        <f t="shared" si="4"/>
        <v>0</v>
      </c>
    </row>
    <row r="135" spans="1:7" x14ac:dyDescent="0.2">
      <c r="A135" s="12">
        <v>119</v>
      </c>
      <c r="B135" s="47" t="s">
        <v>262</v>
      </c>
      <c r="C135" s="32" t="s">
        <v>35</v>
      </c>
      <c r="D135" s="24"/>
      <c r="E135" s="30"/>
      <c r="F135" s="24"/>
      <c r="G135" s="24">
        <f t="shared" si="4"/>
        <v>0</v>
      </c>
    </row>
    <row r="136" spans="1:7" x14ac:dyDescent="0.2">
      <c r="A136" s="12">
        <v>119</v>
      </c>
      <c r="B136" s="32" t="s">
        <v>317</v>
      </c>
      <c r="C136" s="32" t="s">
        <v>19</v>
      </c>
      <c r="D136" s="24"/>
      <c r="E136" s="24"/>
      <c r="F136" s="25"/>
      <c r="G136" s="24">
        <f t="shared" si="4"/>
        <v>0</v>
      </c>
    </row>
    <row r="137" spans="1:7" x14ac:dyDescent="0.2">
      <c r="A137" s="12">
        <v>119</v>
      </c>
      <c r="B137" s="32" t="s">
        <v>207</v>
      </c>
      <c r="C137" s="32" t="s">
        <v>16</v>
      </c>
      <c r="D137" s="24"/>
      <c r="E137" s="30"/>
      <c r="F137" s="24"/>
      <c r="G137" s="24">
        <f t="shared" si="4"/>
        <v>0</v>
      </c>
    </row>
    <row r="138" spans="1:7" x14ac:dyDescent="0.2">
      <c r="A138" s="12">
        <v>119</v>
      </c>
      <c r="B138" s="32" t="s">
        <v>172</v>
      </c>
      <c r="C138" s="32" t="s">
        <v>10</v>
      </c>
      <c r="D138" s="24"/>
      <c r="E138" s="24"/>
      <c r="F138" s="24"/>
      <c r="G138" s="24">
        <f t="shared" si="4"/>
        <v>0</v>
      </c>
    </row>
    <row r="139" spans="1:7" x14ac:dyDescent="0.2">
      <c r="A139" s="12">
        <v>119</v>
      </c>
      <c r="B139" s="32" t="s">
        <v>114</v>
      </c>
      <c r="C139" s="32" t="s">
        <v>27</v>
      </c>
      <c r="D139" s="25"/>
      <c r="E139" s="25"/>
      <c r="F139" s="30"/>
      <c r="G139" s="24">
        <f t="shared" si="4"/>
        <v>0</v>
      </c>
    </row>
    <row r="140" spans="1:7" s="24" customFormat="1" x14ac:dyDescent="0.2">
      <c r="A140" s="12">
        <v>119</v>
      </c>
      <c r="B140" s="32" t="s">
        <v>98</v>
      </c>
      <c r="C140" s="32" t="s">
        <v>30</v>
      </c>
      <c r="E140" s="25"/>
      <c r="F140" s="25"/>
      <c r="G140" s="24">
        <f t="shared" si="4"/>
        <v>0</v>
      </c>
    </row>
    <row r="141" spans="1:7" x14ac:dyDescent="0.2">
      <c r="A141" s="12">
        <v>119</v>
      </c>
      <c r="B141" s="32" t="s">
        <v>155</v>
      </c>
      <c r="C141" s="32" t="s">
        <v>41</v>
      </c>
      <c r="D141" s="24"/>
      <c r="E141" s="24"/>
      <c r="F141" s="25"/>
      <c r="G141" s="24">
        <f t="shared" si="4"/>
        <v>0</v>
      </c>
    </row>
    <row r="142" spans="1:7" s="24" customFormat="1" x14ac:dyDescent="0.2">
      <c r="A142" s="12">
        <v>119</v>
      </c>
      <c r="B142" s="32" t="s">
        <v>72</v>
      </c>
      <c r="C142" s="32" t="s">
        <v>31</v>
      </c>
      <c r="G142" s="24">
        <f t="shared" si="4"/>
        <v>0</v>
      </c>
    </row>
    <row r="143" spans="1:7" s="24" customFormat="1" x14ac:dyDescent="0.2">
      <c r="A143" s="12"/>
    </row>
    <row r="144" spans="1:7" x14ac:dyDescent="0.2">
      <c r="A144" s="12"/>
      <c r="G144" s="24"/>
    </row>
    <row r="145" spans="1:7" x14ac:dyDescent="0.2">
      <c r="A145" s="12"/>
    </row>
    <row r="146" spans="1:7" x14ac:dyDescent="0.2">
      <c r="A146" s="12"/>
      <c r="D146">
        <f>SUM(D5:D144)</f>
        <v>15375</v>
      </c>
      <c r="E146" s="24">
        <f>SUM(E5:E144)</f>
        <v>15554</v>
      </c>
      <c r="F146" s="24">
        <f>SUM(F5:F144)</f>
        <v>15357</v>
      </c>
      <c r="G146" s="24">
        <f>SUM(G5:G144)</f>
        <v>46286</v>
      </c>
    </row>
    <row r="147" spans="1:7" x14ac:dyDescent="0.2">
      <c r="A147" s="12"/>
    </row>
    <row r="148" spans="1:7" x14ac:dyDescent="0.2">
      <c r="A148" s="12"/>
    </row>
  </sheetData>
  <sortState ref="B5:G142">
    <sortCondition descending="1" ref="G5:G142"/>
    <sortCondition descending="1" ref="F5:F142"/>
  </sortState>
  <mergeCells count="3">
    <mergeCell ref="A2:G2"/>
    <mergeCell ref="A3:G3"/>
    <mergeCell ref="A1:G1"/>
  </mergeCells>
  <phoneticPr fontId="4" type="noConversion"/>
  <conditionalFormatting sqref="F65:F66 E5:E63 E65:E142 F52 F54:F55 F57:F58 F60:F62 F68 F70:F73">
    <cfRule type="top10" dxfId="3" priority="61" rank="2"/>
  </conditionalFormatting>
  <conditionalFormatting sqref="D5:D63 D65:D142">
    <cfRule type="top10" dxfId="2" priority="71" rank="2"/>
  </conditionalFormatting>
  <conditionalFormatting sqref="F5:F63 F65:F142">
    <cfRule type="top10" dxfId="1" priority="83" rank="2"/>
  </conditionalFormatting>
  <conditionalFormatting sqref="E5:E63 E65:E142">
    <cfRule type="top10" dxfId="0" priority="86" rank="2"/>
  </conditionalFormatting>
  <printOptions horizontalCentered="1"/>
  <pageMargins left="0.75" right="0.75" top="0.5" bottom="0.5" header="0.5" footer="0.5"/>
  <pageSetup orientation="portrait" horizontalDpi="200" verticalDpi="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workbookViewId="0">
      <selection activeCell="A2" sqref="A2"/>
    </sheetView>
  </sheetViews>
  <sheetFormatPr defaultRowHeight="12.75" x14ac:dyDescent="0.2"/>
  <cols>
    <col min="1" max="1" width="19.42578125" customWidth="1"/>
    <col min="2" max="2" width="11.42578125" customWidth="1"/>
    <col min="3" max="3" width="11.5703125" customWidth="1"/>
    <col min="4" max="4" width="11" customWidth="1"/>
    <col min="5" max="5" width="14.28515625" customWidth="1"/>
    <col min="6" max="6" width="14.5703125" customWidth="1"/>
  </cols>
  <sheetData>
    <row r="1" spans="1:6" s="24" customFormat="1" ht="21" thickBot="1" x14ac:dyDescent="0.35">
      <c r="A1" s="57" t="s">
        <v>46</v>
      </c>
      <c r="B1" s="57"/>
      <c r="C1" s="57"/>
      <c r="D1" s="57"/>
      <c r="E1" s="57"/>
      <c r="F1" s="57"/>
    </row>
    <row r="2" spans="1:6" s="24" customFormat="1" ht="18" x14ac:dyDescent="0.25">
      <c r="A2" s="36" t="s">
        <v>0</v>
      </c>
      <c r="B2" s="37" t="s">
        <v>5</v>
      </c>
      <c r="C2" s="37" t="s">
        <v>6</v>
      </c>
      <c r="D2" s="37" t="s">
        <v>7</v>
      </c>
      <c r="E2" s="37" t="s">
        <v>44</v>
      </c>
      <c r="F2" s="38" t="s">
        <v>45</v>
      </c>
    </row>
    <row r="3" spans="1:6" ht="18" x14ac:dyDescent="0.25">
      <c r="A3" s="39" t="s">
        <v>16</v>
      </c>
      <c r="B3" s="35">
        <v>17</v>
      </c>
      <c r="C3" s="35">
        <v>13</v>
      </c>
      <c r="D3" s="35">
        <v>35</v>
      </c>
      <c r="E3" s="35">
        <v>31</v>
      </c>
      <c r="F3" s="40">
        <v>27</v>
      </c>
    </row>
    <row r="4" spans="1:6" ht="18" x14ac:dyDescent="0.25">
      <c r="A4" s="39" t="s">
        <v>26</v>
      </c>
      <c r="B4" s="35">
        <v>26</v>
      </c>
      <c r="C4" s="35">
        <v>30</v>
      </c>
      <c r="D4" s="35">
        <v>34</v>
      </c>
      <c r="E4" s="35">
        <v>12</v>
      </c>
      <c r="F4" s="40">
        <v>16</v>
      </c>
    </row>
    <row r="5" spans="1:6" ht="18" x14ac:dyDescent="0.25">
      <c r="A5" s="39" t="s">
        <v>30</v>
      </c>
      <c r="B5" s="35">
        <v>27</v>
      </c>
      <c r="C5" s="35">
        <v>23</v>
      </c>
      <c r="D5" s="35">
        <v>19</v>
      </c>
      <c r="E5" s="35">
        <v>15</v>
      </c>
      <c r="F5" s="40">
        <v>11</v>
      </c>
    </row>
    <row r="6" spans="1:6" ht="18" x14ac:dyDescent="0.25">
      <c r="A6" s="39" t="s">
        <v>20</v>
      </c>
      <c r="B6" s="35">
        <v>16</v>
      </c>
      <c r="C6" s="35">
        <v>20</v>
      </c>
      <c r="D6" s="35">
        <v>24</v>
      </c>
      <c r="E6" s="35">
        <v>28</v>
      </c>
      <c r="F6" s="40">
        <v>32</v>
      </c>
    </row>
    <row r="7" spans="1:6" ht="18" x14ac:dyDescent="0.25">
      <c r="A7" s="39" t="s">
        <v>32</v>
      </c>
      <c r="B7" s="35">
        <v>29</v>
      </c>
      <c r="C7" s="35">
        <v>25</v>
      </c>
      <c r="D7" s="35">
        <v>21</v>
      </c>
      <c r="E7" s="35">
        <v>17</v>
      </c>
      <c r="F7" s="40">
        <v>13</v>
      </c>
    </row>
    <row r="8" spans="1:6" ht="18" x14ac:dyDescent="0.25">
      <c r="A8" s="39" t="s">
        <v>10</v>
      </c>
      <c r="B8" s="35">
        <v>22</v>
      </c>
      <c r="C8" s="35">
        <v>26</v>
      </c>
      <c r="D8" s="35">
        <v>30</v>
      </c>
      <c r="E8" s="35">
        <v>34</v>
      </c>
      <c r="F8" s="40">
        <v>12</v>
      </c>
    </row>
    <row r="9" spans="1:6" ht="18" x14ac:dyDescent="0.25">
      <c r="A9" s="39" t="s">
        <v>41</v>
      </c>
      <c r="B9" s="35">
        <v>32</v>
      </c>
      <c r="C9" s="35">
        <v>36</v>
      </c>
      <c r="D9" s="35">
        <v>14</v>
      </c>
      <c r="E9" s="35">
        <v>18</v>
      </c>
      <c r="F9" s="40">
        <v>22</v>
      </c>
    </row>
    <row r="10" spans="1:6" ht="18" x14ac:dyDescent="0.25">
      <c r="A10" s="39" t="s">
        <v>24</v>
      </c>
      <c r="B10" s="35">
        <v>13</v>
      </c>
      <c r="C10" s="35">
        <v>35</v>
      </c>
      <c r="D10" s="35">
        <v>31</v>
      </c>
      <c r="E10" s="35">
        <v>27</v>
      </c>
      <c r="F10" s="40">
        <v>23</v>
      </c>
    </row>
    <row r="11" spans="1:6" ht="18" x14ac:dyDescent="0.25">
      <c r="A11" s="39" t="s">
        <v>27</v>
      </c>
      <c r="B11" s="35">
        <v>19</v>
      </c>
      <c r="C11" s="35">
        <v>15</v>
      </c>
      <c r="D11" s="35">
        <v>11</v>
      </c>
      <c r="E11" s="35">
        <v>33</v>
      </c>
      <c r="F11" s="40">
        <v>29</v>
      </c>
    </row>
    <row r="12" spans="1:6" ht="18" x14ac:dyDescent="0.25">
      <c r="A12" s="39" t="s">
        <v>9</v>
      </c>
      <c r="B12" s="35">
        <v>23</v>
      </c>
      <c r="C12" s="35">
        <v>19</v>
      </c>
      <c r="D12" s="35">
        <v>15</v>
      </c>
      <c r="E12" s="35">
        <v>11</v>
      </c>
      <c r="F12" s="40">
        <v>33</v>
      </c>
    </row>
    <row r="13" spans="1:6" ht="18" x14ac:dyDescent="0.25">
      <c r="A13" s="39" t="s">
        <v>39</v>
      </c>
      <c r="B13" s="35">
        <v>28</v>
      </c>
      <c r="C13" s="35">
        <v>30</v>
      </c>
      <c r="D13" s="35">
        <v>34</v>
      </c>
      <c r="E13" s="35">
        <v>12</v>
      </c>
      <c r="F13" s="40">
        <v>16</v>
      </c>
    </row>
    <row r="14" spans="1:6" ht="18" x14ac:dyDescent="0.25">
      <c r="A14" s="39" t="s">
        <v>38</v>
      </c>
      <c r="B14" s="35">
        <v>18</v>
      </c>
      <c r="C14" s="35">
        <v>22</v>
      </c>
      <c r="D14" s="35">
        <v>26</v>
      </c>
      <c r="E14" s="35">
        <v>30</v>
      </c>
      <c r="F14" s="40">
        <v>34</v>
      </c>
    </row>
    <row r="15" spans="1:6" ht="18" x14ac:dyDescent="0.25">
      <c r="A15" s="39" t="s">
        <v>40</v>
      </c>
      <c r="B15" s="35">
        <v>35</v>
      </c>
      <c r="C15" s="35">
        <v>31</v>
      </c>
      <c r="D15" s="35">
        <v>27</v>
      </c>
      <c r="E15" s="35">
        <v>23</v>
      </c>
      <c r="F15" s="40">
        <v>19</v>
      </c>
    </row>
    <row r="16" spans="1:6" ht="18" x14ac:dyDescent="0.25">
      <c r="A16" s="39" t="s">
        <v>18</v>
      </c>
      <c r="B16" s="35">
        <v>33</v>
      </c>
      <c r="C16" s="35">
        <v>29</v>
      </c>
      <c r="D16" s="35">
        <v>25</v>
      </c>
      <c r="E16" s="35">
        <v>21</v>
      </c>
      <c r="F16" s="40">
        <v>17</v>
      </c>
    </row>
    <row r="17" spans="1:6" ht="18" x14ac:dyDescent="0.25">
      <c r="A17" s="39" t="s">
        <v>34</v>
      </c>
      <c r="B17" s="35">
        <v>14</v>
      </c>
      <c r="C17" s="35">
        <v>18</v>
      </c>
      <c r="D17" s="35">
        <v>22</v>
      </c>
      <c r="E17" s="35">
        <v>26</v>
      </c>
      <c r="F17" s="40">
        <v>30</v>
      </c>
    </row>
    <row r="18" spans="1:6" ht="18" x14ac:dyDescent="0.25">
      <c r="A18" s="39" t="s">
        <v>36</v>
      </c>
      <c r="B18" s="35">
        <v>24</v>
      </c>
      <c r="C18" s="35">
        <v>28</v>
      </c>
      <c r="D18" s="35">
        <v>32</v>
      </c>
      <c r="E18" s="35">
        <v>36</v>
      </c>
      <c r="F18" s="40">
        <v>14</v>
      </c>
    </row>
    <row r="19" spans="1:6" ht="18" x14ac:dyDescent="0.25">
      <c r="A19" s="39" t="s">
        <v>35</v>
      </c>
      <c r="B19" s="35">
        <v>30</v>
      </c>
      <c r="C19" s="35">
        <v>34</v>
      </c>
      <c r="D19" s="35">
        <v>12</v>
      </c>
      <c r="E19" s="35">
        <v>16</v>
      </c>
      <c r="F19" s="40">
        <v>20</v>
      </c>
    </row>
    <row r="20" spans="1:6" ht="18" x14ac:dyDescent="0.25">
      <c r="A20" s="39" t="s">
        <v>28</v>
      </c>
      <c r="B20" s="35">
        <v>15</v>
      </c>
      <c r="C20" s="35">
        <v>11</v>
      </c>
      <c r="D20" s="35">
        <v>33</v>
      </c>
      <c r="E20" s="35">
        <v>29</v>
      </c>
      <c r="F20" s="40">
        <v>25</v>
      </c>
    </row>
    <row r="21" spans="1:6" ht="18" x14ac:dyDescent="0.25">
      <c r="A21" s="39" t="s">
        <v>31</v>
      </c>
      <c r="B21" s="35">
        <v>21</v>
      </c>
      <c r="C21" s="35">
        <v>17</v>
      </c>
      <c r="D21" s="35">
        <v>13</v>
      </c>
      <c r="E21" s="35">
        <v>35</v>
      </c>
      <c r="F21" s="40">
        <v>31</v>
      </c>
    </row>
    <row r="22" spans="1:6" ht="18" x14ac:dyDescent="0.25">
      <c r="A22" s="39" t="s">
        <v>19</v>
      </c>
      <c r="B22" s="35">
        <v>25</v>
      </c>
      <c r="C22" s="35">
        <v>21</v>
      </c>
      <c r="D22" s="35">
        <v>17</v>
      </c>
      <c r="E22" s="35">
        <v>13</v>
      </c>
      <c r="F22" s="40">
        <v>35</v>
      </c>
    </row>
    <row r="23" spans="1:6" ht="18" x14ac:dyDescent="0.25">
      <c r="A23" s="39" t="s">
        <v>25</v>
      </c>
      <c r="B23" s="35">
        <v>31</v>
      </c>
      <c r="C23" s="35">
        <v>27</v>
      </c>
      <c r="D23" s="35">
        <v>23</v>
      </c>
      <c r="E23" s="35">
        <v>19</v>
      </c>
      <c r="F23" s="40">
        <v>15</v>
      </c>
    </row>
    <row r="24" spans="1:6" ht="18" x14ac:dyDescent="0.25">
      <c r="A24" s="39" t="s">
        <v>43</v>
      </c>
      <c r="B24" s="35">
        <v>11</v>
      </c>
      <c r="C24" s="35">
        <v>33</v>
      </c>
      <c r="D24" s="35">
        <v>29</v>
      </c>
      <c r="E24" s="35">
        <v>25</v>
      </c>
      <c r="F24" s="40">
        <v>21</v>
      </c>
    </row>
    <row r="25" spans="1:6" ht="18" x14ac:dyDescent="0.25">
      <c r="A25" s="39" t="s">
        <v>37</v>
      </c>
      <c r="B25" s="35">
        <v>36</v>
      </c>
      <c r="C25" s="35">
        <v>14</v>
      </c>
      <c r="D25" s="35">
        <v>18</v>
      </c>
      <c r="E25" s="35">
        <v>22</v>
      </c>
      <c r="F25" s="40">
        <v>26</v>
      </c>
    </row>
    <row r="26" spans="1:6" ht="18" x14ac:dyDescent="0.25">
      <c r="A26" s="39" t="s">
        <v>29</v>
      </c>
      <c r="B26" s="35">
        <v>20</v>
      </c>
      <c r="C26" s="35">
        <v>24</v>
      </c>
      <c r="D26" s="35">
        <v>28</v>
      </c>
      <c r="E26" s="35">
        <v>32</v>
      </c>
      <c r="F26" s="40">
        <v>36</v>
      </c>
    </row>
    <row r="27" spans="1:6" ht="18.75" thickBot="1" x14ac:dyDescent="0.3">
      <c r="A27" s="41" t="s">
        <v>42</v>
      </c>
      <c r="B27" s="42">
        <v>34</v>
      </c>
      <c r="C27" s="42">
        <v>12</v>
      </c>
      <c r="D27" s="42">
        <v>16</v>
      </c>
      <c r="E27" s="42">
        <v>20</v>
      </c>
      <c r="F27" s="43">
        <v>24</v>
      </c>
    </row>
  </sheetData>
  <mergeCells count="1">
    <mergeCell ref="A1:F1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Girls</vt:lpstr>
      <vt:lpstr>Boys</vt:lpstr>
      <vt:lpstr>Girls Singles</vt:lpstr>
      <vt:lpstr>Boys Singles</vt:lpstr>
      <vt:lpstr>Sheet1</vt:lpstr>
      <vt:lpstr>Boys!Print_Area</vt:lpstr>
      <vt:lpstr>Girls!Print_Area</vt:lpstr>
      <vt:lpstr>'Boys Singles'!Print_Titles</vt:lpstr>
      <vt:lpstr>'Girls Singles'!Print_Titles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Jaeger</dc:creator>
  <cp:lastModifiedBy>Ploofer</cp:lastModifiedBy>
  <cp:lastPrinted>2014-01-04T22:00:59Z</cp:lastPrinted>
  <dcterms:created xsi:type="dcterms:W3CDTF">2005-02-22T00:04:48Z</dcterms:created>
  <dcterms:modified xsi:type="dcterms:W3CDTF">2014-01-06T02:18:35Z</dcterms:modified>
</cp:coreProperties>
</file>