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pol\Documents\2017 JV State\Results\"/>
    </mc:Choice>
  </mc:AlternateContent>
  <bookViews>
    <workbookView xWindow="0" yWindow="0" windowWidth="28770" windowHeight="121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9" i="1" s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Q17" i="1" s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6" i="1" s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5" i="1" s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Q14" i="1" s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Q13" i="1" s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Q12" i="1" s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Q11" i="1" s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Q10" i="1" s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Q9" i="1" s="1"/>
  <c r="D9" i="1"/>
  <c r="C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Q8" i="1" s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Q7" i="1" s="1"/>
  <c r="B7" i="1"/>
  <c r="P6" i="1"/>
  <c r="O6" i="1"/>
  <c r="N6" i="1"/>
  <c r="M6" i="1"/>
  <c r="L6" i="1"/>
  <c r="K6" i="1"/>
  <c r="J6" i="1"/>
  <c r="I6" i="1"/>
  <c r="H6" i="1"/>
  <c r="G6" i="1"/>
  <c r="F6" i="1"/>
  <c r="E6" i="1"/>
  <c r="Q6" i="1" s="1"/>
  <c r="D6" i="1"/>
  <c r="C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Q5" i="1" s="1"/>
  <c r="A5" i="1" s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Q4" i="1" s="1"/>
  <c r="A4" i="1" s="1"/>
  <c r="B4" i="1"/>
  <c r="A6" i="1" l="1"/>
  <c r="A12" i="1"/>
  <c r="A11" i="1"/>
  <c r="A19" i="1"/>
  <c r="A14" i="1"/>
  <c r="A16" i="1"/>
  <c r="A17" i="1"/>
  <c r="A18" i="1"/>
  <c r="A10" i="1"/>
  <c r="A7" i="1"/>
  <c r="A15" i="1"/>
  <c r="A8" i="1"/>
  <c r="A9" i="1"/>
  <c r="A13" i="1"/>
</calcChain>
</file>

<file path=xl/sharedStrings.xml><?xml version="1.0" encoding="utf-8"?>
<sst xmlns="http://schemas.openxmlformats.org/spreadsheetml/2006/main" count="9" uniqueCount="9">
  <si>
    <t>Set 1</t>
  </si>
  <si>
    <t>Set 2</t>
  </si>
  <si>
    <t>Set 3</t>
  </si>
  <si>
    <t>Set 4</t>
  </si>
  <si>
    <t>Set 5</t>
  </si>
  <si>
    <t>Pos.</t>
  </si>
  <si>
    <t>TEAM</t>
  </si>
  <si>
    <t>TOTAL</t>
  </si>
  <si>
    <t>Girl's Div 1 TEAM Qualifying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</si>
</sst>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6" xfId="0" applyFont="1" applyBorder="1" applyProtection="1"/>
    <xf numFmtId="0" fontId="4" fillId="0" borderId="16" xfId="0" applyFont="1" applyBorder="1" applyAlignment="1" applyProtection="1">
      <alignment horizontal="right"/>
    </xf>
    <xf numFmtId="0" fontId="0" fillId="0" borderId="17" xfId="0" applyBorder="1" applyAlignment="1">
      <alignment horizontal="center"/>
    </xf>
    <xf numFmtId="0" fontId="4" fillId="0" borderId="18" xfId="0" applyFont="1" applyBorder="1" applyProtection="1"/>
    <xf numFmtId="0" fontId="4" fillId="0" borderId="19" xfId="0" applyFont="1" applyBorder="1" applyProtection="1"/>
    <xf numFmtId="0" fontId="4" fillId="0" borderId="20" xfId="0" applyFont="1" applyBorder="1" applyProtection="1"/>
    <xf numFmtId="0" fontId="4" fillId="0" borderId="19" xfId="0" applyFont="1" applyBorder="1" applyAlignment="1" applyProtection="1">
      <alignment horizontal="right"/>
    </xf>
    <xf numFmtId="0" fontId="0" fillId="0" borderId="21" xfId="0" applyBorder="1" applyAlignment="1">
      <alignment horizontal="center"/>
    </xf>
    <xf numFmtId="0" fontId="4" fillId="0" borderId="22" xfId="0" applyFont="1" applyBorder="1" applyProtection="1"/>
    <xf numFmtId="0" fontId="4" fillId="0" borderId="23" xfId="0" applyFont="1" applyBorder="1" applyProtection="1"/>
    <xf numFmtId="0" fontId="4" fillId="0" borderId="12" xfId="0" applyFont="1" applyBorder="1" applyProtection="1"/>
    <xf numFmtId="0" fontId="4" fillId="0" borderId="24" xfId="0" applyFont="1" applyBorder="1" applyProtection="1"/>
    <xf numFmtId="0" fontId="4" fillId="0" borderId="12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pol/Documents/2017%20JV%20State/2107%20State%20JV%20Team%20Girls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es"/>
      <sheetName val="Sign In"/>
      <sheetName val="Input"/>
      <sheetName val="Standings"/>
      <sheetName val="Girl's 1 Bracket"/>
      <sheetName val="Girl's 2 Bracket"/>
      <sheetName val="Score Sheets"/>
      <sheetName val="Match Sheets"/>
    </sheetNames>
    <sheetDataSet>
      <sheetData sheetId="0"/>
      <sheetData sheetId="1"/>
      <sheetData sheetId="2">
        <row r="4">
          <cell r="B4" t="str">
            <v>Bloomfield Hills</v>
          </cell>
          <cell r="C4">
            <v>86</v>
          </cell>
          <cell r="D4">
            <v>75</v>
          </cell>
          <cell r="E4">
            <v>98</v>
          </cell>
          <cell r="F4">
            <v>92</v>
          </cell>
          <cell r="G4">
            <v>126</v>
          </cell>
          <cell r="H4">
            <v>133</v>
          </cell>
          <cell r="I4">
            <v>95</v>
          </cell>
          <cell r="J4">
            <v>95</v>
          </cell>
          <cell r="K4">
            <v>116</v>
          </cell>
          <cell r="L4">
            <v>125</v>
          </cell>
        </row>
        <row r="5">
          <cell r="B5" t="str">
            <v>Brighton High</v>
          </cell>
          <cell r="C5">
            <v>88</v>
          </cell>
          <cell r="D5">
            <v>75</v>
          </cell>
          <cell r="E5">
            <v>98</v>
          </cell>
          <cell r="F5">
            <v>101</v>
          </cell>
          <cell r="G5">
            <v>94</v>
          </cell>
          <cell r="H5">
            <v>88</v>
          </cell>
          <cell r="I5">
            <v>101</v>
          </cell>
          <cell r="J5">
            <v>99</v>
          </cell>
          <cell r="K5">
            <v>102</v>
          </cell>
          <cell r="L5">
            <v>56</v>
          </cell>
        </row>
        <row r="6">
          <cell r="B6" t="str">
            <v>Chippewa Valley</v>
          </cell>
          <cell r="C6">
            <v>90</v>
          </cell>
          <cell r="D6">
            <v>128</v>
          </cell>
          <cell r="E6">
            <v>111</v>
          </cell>
          <cell r="F6">
            <v>88</v>
          </cell>
          <cell r="G6">
            <v>105</v>
          </cell>
          <cell r="H6">
            <v>108</v>
          </cell>
          <cell r="I6">
            <v>132</v>
          </cell>
          <cell r="J6">
            <v>91</v>
          </cell>
          <cell r="K6">
            <v>114</v>
          </cell>
          <cell r="L6">
            <v>111</v>
          </cell>
        </row>
        <row r="7">
          <cell r="B7" t="str">
            <v>Cousino</v>
          </cell>
          <cell r="C7">
            <v>154</v>
          </cell>
          <cell r="D7">
            <v>145</v>
          </cell>
          <cell r="E7">
            <v>135</v>
          </cell>
          <cell r="F7">
            <v>161</v>
          </cell>
          <cell r="G7">
            <v>119</v>
          </cell>
          <cell r="H7">
            <v>155</v>
          </cell>
          <cell r="I7">
            <v>139</v>
          </cell>
          <cell r="J7">
            <v>133</v>
          </cell>
          <cell r="K7">
            <v>149</v>
          </cell>
          <cell r="L7">
            <v>137</v>
          </cell>
        </row>
        <row r="8">
          <cell r="B8" t="str">
            <v>Dakota</v>
          </cell>
          <cell r="C8">
            <v>160</v>
          </cell>
          <cell r="D8">
            <v>176</v>
          </cell>
          <cell r="E8">
            <v>170</v>
          </cell>
          <cell r="F8">
            <v>129</v>
          </cell>
          <cell r="G8">
            <v>184</v>
          </cell>
          <cell r="H8">
            <v>133</v>
          </cell>
          <cell r="I8">
            <v>224</v>
          </cell>
          <cell r="J8">
            <v>161</v>
          </cell>
          <cell r="K8">
            <v>143</v>
          </cell>
          <cell r="L8">
            <v>162</v>
          </cell>
        </row>
        <row r="9">
          <cell r="B9" t="str">
            <v>Eisenhower</v>
          </cell>
          <cell r="C9">
            <v>88</v>
          </cell>
          <cell r="D9">
            <v>79</v>
          </cell>
          <cell r="E9">
            <v>100</v>
          </cell>
          <cell r="F9">
            <v>61</v>
          </cell>
          <cell r="G9">
            <v>110</v>
          </cell>
          <cell r="H9">
            <v>103</v>
          </cell>
          <cell r="I9">
            <v>125</v>
          </cell>
          <cell r="J9">
            <v>69</v>
          </cell>
          <cell r="K9">
            <v>92</v>
          </cell>
          <cell r="L9">
            <v>76</v>
          </cell>
        </row>
        <row r="10">
          <cell r="B10" t="str">
            <v>Farmington Harrison</v>
          </cell>
          <cell r="C10">
            <v>94</v>
          </cell>
          <cell r="D10">
            <v>123</v>
          </cell>
          <cell r="E10">
            <v>157</v>
          </cell>
          <cell r="F10">
            <v>123</v>
          </cell>
          <cell r="G10">
            <v>162</v>
          </cell>
          <cell r="H10">
            <v>123</v>
          </cell>
          <cell r="I10">
            <v>101</v>
          </cell>
          <cell r="J10">
            <v>159</v>
          </cell>
          <cell r="K10">
            <v>157</v>
          </cell>
          <cell r="L10">
            <v>135</v>
          </cell>
        </row>
        <row r="11">
          <cell r="B11" t="str">
            <v>Hartland</v>
          </cell>
          <cell r="C11">
            <v>141</v>
          </cell>
          <cell r="D11">
            <v>116</v>
          </cell>
          <cell r="E11">
            <v>113</v>
          </cell>
          <cell r="F11">
            <v>122</v>
          </cell>
          <cell r="G11">
            <v>139</v>
          </cell>
          <cell r="H11">
            <v>132</v>
          </cell>
          <cell r="I11">
            <v>105</v>
          </cell>
          <cell r="J11">
            <v>131</v>
          </cell>
          <cell r="K11">
            <v>131</v>
          </cell>
          <cell r="L11">
            <v>137</v>
          </cell>
        </row>
        <row r="12">
          <cell r="B12" t="str">
            <v>Henry Ford II</v>
          </cell>
          <cell r="C12">
            <v>146</v>
          </cell>
          <cell r="D12">
            <v>111</v>
          </cell>
          <cell r="E12">
            <v>114</v>
          </cell>
          <cell r="F12">
            <v>105</v>
          </cell>
          <cell r="G12">
            <v>139</v>
          </cell>
          <cell r="H12">
            <v>116</v>
          </cell>
          <cell r="I12">
            <v>88</v>
          </cell>
          <cell r="J12">
            <v>122</v>
          </cell>
          <cell r="K12">
            <v>86</v>
          </cell>
          <cell r="L12">
            <v>103</v>
          </cell>
        </row>
        <row r="13">
          <cell r="B13" t="str">
            <v>Howell</v>
          </cell>
          <cell r="C13">
            <v>101</v>
          </cell>
          <cell r="D13">
            <v>124</v>
          </cell>
          <cell r="E13">
            <v>111</v>
          </cell>
          <cell r="F13">
            <v>78</v>
          </cell>
          <cell r="G13">
            <v>88</v>
          </cell>
          <cell r="H13">
            <v>105</v>
          </cell>
          <cell r="I13">
            <v>116</v>
          </cell>
          <cell r="J13">
            <v>141</v>
          </cell>
          <cell r="K13">
            <v>129</v>
          </cell>
          <cell r="L13">
            <v>124</v>
          </cell>
        </row>
        <row r="14">
          <cell r="B14" t="str">
            <v>Oxford</v>
          </cell>
          <cell r="C14">
            <v>142</v>
          </cell>
          <cell r="D14">
            <v>134</v>
          </cell>
          <cell r="E14">
            <v>137</v>
          </cell>
          <cell r="F14">
            <v>162</v>
          </cell>
          <cell r="G14">
            <v>131</v>
          </cell>
          <cell r="H14">
            <v>136</v>
          </cell>
          <cell r="I14">
            <v>115</v>
          </cell>
          <cell r="J14">
            <v>161</v>
          </cell>
          <cell r="K14">
            <v>174</v>
          </cell>
          <cell r="L14">
            <v>156</v>
          </cell>
        </row>
        <row r="15">
          <cell r="B15" t="str">
            <v>Stevenson</v>
          </cell>
          <cell r="C15">
            <v>91</v>
          </cell>
          <cell r="D15">
            <v>121</v>
          </cell>
          <cell r="E15">
            <v>107</v>
          </cell>
          <cell r="F15">
            <v>136</v>
          </cell>
          <cell r="G15">
            <v>125</v>
          </cell>
          <cell r="H15">
            <v>110</v>
          </cell>
          <cell r="I15">
            <v>136</v>
          </cell>
          <cell r="J15">
            <v>138</v>
          </cell>
          <cell r="K15">
            <v>137</v>
          </cell>
          <cell r="L15">
            <v>107</v>
          </cell>
        </row>
        <row r="16">
          <cell r="B16" t="str">
            <v>Watterford Mott</v>
          </cell>
          <cell r="C16">
            <v>88</v>
          </cell>
          <cell r="D16">
            <v>97</v>
          </cell>
          <cell r="E16">
            <v>78</v>
          </cell>
          <cell r="F16">
            <v>99</v>
          </cell>
          <cell r="G16">
            <v>94</v>
          </cell>
          <cell r="H16">
            <v>102</v>
          </cell>
          <cell r="I16">
            <v>99</v>
          </cell>
          <cell r="J16">
            <v>69</v>
          </cell>
          <cell r="K16">
            <v>95</v>
          </cell>
          <cell r="L16">
            <v>71</v>
          </cell>
        </row>
        <row r="17">
          <cell r="B17" t="str">
            <v>BLIND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B2" sqref="B2"/>
    </sheetView>
  </sheetViews>
  <sheetFormatPr defaultRowHeight="15" x14ac:dyDescent="0.25"/>
  <sheetData>
    <row r="1" spans="1:17" ht="16.5" thickBot="1" x14ac:dyDescent="0.3">
      <c r="A1" s="1"/>
      <c r="B1" s="2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6.5" thickBot="1" x14ac:dyDescent="0.3">
      <c r="A2" s="5"/>
      <c r="B2" s="6"/>
      <c r="C2" s="2" t="s">
        <v>0</v>
      </c>
      <c r="D2" s="4"/>
      <c r="E2" s="2" t="s">
        <v>1</v>
      </c>
      <c r="F2" s="3"/>
      <c r="G2" s="4"/>
      <c r="H2" s="2" t="s">
        <v>2</v>
      </c>
      <c r="I2" s="3"/>
      <c r="J2" s="4"/>
      <c r="K2" s="2" t="s">
        <v>3</v>
      </c>
      <c r="L2" s="3"/>
      <c r="M2" s="4"/>
      <c r="N2" s="2" t="s">
        <v>4</v>
      </c>
      <c r="O2" s="3"/>
      <c r="P2" s="4"/>
      <c r="Q2" s="7"/>
    </row>
    <row r="3" spans="1:17" ht="15.75" thickBot="1" x14ac:dyDescent="0.3">
      <c r="A3" s="8" t="s">
        <v>5</v>
      </c>
      <c r="B3" s="9" t="s">
        <v>6</v>
      </c>
      <c r="C3" s="10">
        <v>1</v>
      </c>
      <c r="D3" s="11">
        <v>2</v>
      </c>
      <c r="E3" s="10">
        <v>3</v>
      </c>
      <c r="F3" s="12">
        <v>4</v>
      </c>
      <c r="G3" s="11">
        <v>5</v>
      </c>
      <c r="H3" s="10">
        <v>6</v>
      </c>
      <c r="I3" s="12">
        <v>7</v>
      </c>
      <c r="J3" s="11">
        <v>8</v>
      </c>
      <c r="K3" s="10">
        <v>9</v>
      </c>
      <c r="L3" s="12">
        <v>10</v>
      </c>
      <c r="M3" s="11">
        <v>11</v>
      </c>
      <c r="N3" s="10">
        <v>12</v>
      </c>
      <c r="O3" s="12">
        <v>13</v>
      </c>
      <c r="P3" s="11">
        <v>14</v>
      </c>
      <c r="Q3" s="13" t="s">
        <v>7</v>
      </c>
    </row>
    <row r="4" spans="1:17" x14ac:dyDescent="0.25">
      <c r="A4" s="14">
        <f t="shared" ref="A4:A19" si="0">RANK(Q4,$Q$4:$Q$37)</f>
        <v>1</v>
      </c>
      <c r="B4" s="15" t="str">
        <f>[1]Input!B8</f>
        <v>Dakota</v>
      </c>
      <c r="C4" s="16">
        <f>[1]Input!C8</f>
        <v>160</v>
      </c>
      <c r="D4" s="17">
        <f>[1]Input!D8</f>
        <v>176</v>
      </c>
      <c r="E4" s="16">
        <f>[1]Input!E8</f>
        <v>170</v>
      </c>
      <c r="F4" s="15">
        <f>[1]Input!F8</f>
        <v>129</v>
      </c>
      <c r="G4" s="17">
        <f>[1]Input!G8</f>
        <v>184</v>
      </c>
      <c r="H4" s="16">
        <f>[1]Input!H8</f>
        <v>133</v>
      </c>
      <c r="I4" s="15">
        <f>[1]Input!I8</f>
        <v>224</v>
      </c>
      <c r="J4" s="17">
        <f>[1]Input!J8</f>
        <v>161</v>
      </c>
      <c r="K4" s="16">
        <f>[1]Input!K8</f>
        <v>143</v>
      </c>
      <c r="L4" s="15">
        <f>[1]Input!L8</f>
        <v>162</v>
      </c>
      <c r="M4" s="17">
        <f>[1]Input!M8</f>
        <v>0</v>
      </c>
      <c r="N4" s="16">
        <f>[1]Input!N8</f>
        <v>0</v>
      </c>
      <c r="O4" s="15">
        <f>[1]Input!O8</f>
        <v>0</v>
      </c>
      <c r="P4" s="17">
        <f>[1]Input!P8</f>
        <v>0</v>
      </c>
      <c r="Q4" s="18">
        <f t="shared" ref="Q4:Q18" si="1">SUM(C4:P4)</f>
        <v>1642</v>
      </c>
    </row>
    <row r="5" spans="1:17" x14ac:dyDescent="0.25">
      <c r="A5" s="19">
        <f t="shared" si="0"/>
        <v>2</v>
      </c>
      <c r="B5" s="15" t="str">
        <f>[1]Input!B14</f>
        <v>Oxford</v>
      </c>
      <c r="C5" s="20">
        <f>[1]Input!C14</f>
        <v>142</v>
      </c>
      <c r="D5" s="21">
        <f>[1]Input!D14</f>
        <v>134</v>
      </c>
      <c r="E5" s="20">
        <f>[1]Input!E14</f>
        <v>137</v>
      </c>
      <c r="F5" s="22">
        <f>[1]Input!F14</f>
        <v>162</v>
      </c>
      <c r="G5" s="21">
        <f>[1]Input!G14</f>
        <v>131</v>
      </c>
      <c r="H5" s="20">
        <f>[1]Input!H14</f>
        <v>136</v>
      </c>
      <c r="I5" s="22">
        <f>[1]Input!I14</f>
        <v>115</v>
      </c>
      <c r="J5" s="21">
        <f>[1]Input!J14</f>
        <v>161</v>
      </c>
      <c r="K5" s="20">
        <f>[1]Input!K14</f>
        <v>174</v>
      </c>
      <c r="L5" s="22">
        <f>[1]Input!L14</f>
        <v>156</v>
      </c>
      <c r="M5" s="21">
        <f>[1]Input!M14</f>
        <v>0</v>
      </c>
      <c r="N5" s="20">
        <f>[1]Input!N14</f>
        <v>0</v>
      </c>
      <c r="O5" s="22">
        <f>[1]Input!O14</f>
        <v>0</v>
      </c>
      <c r="P5" s="21">
        <f>[1]Input!P14</f>
        <v>0</v>
      </c>
      <c r="Q5" s="23">
        <f t="shared" si="1"/>
        <v>1448</v>
      </c>
    </row>
    <row r="6" spans="1:17" x14ac:dyDescent="0.25">
      <c r="A6" s="19">
        <f t="shared" si="0"/>
        <v>3</v>
      </c>
      <c r="B6" s="15" t="str">
        <f>[1]Input!B7</f>
        <v>Cousino</v>
      </c>
      <c r="C6" s="20">
        <f>[1]Input!C7</f>
        <v>154</v>
      </c>
      <c r="D6" s="21">
        <f>[1]Input!D7</f>
        <v>145</v>
      </c>
      <c r="E6" s="20">
        <f>[1]Input!E7</f>
        <v>135</v>
      </c>
      <c r="F6" s="22">
        <f>[1]Input!F7</f>
        <v>161</v>
      </c>
      <c r="G6" s="21">
        <f>[1]Input!G7</f>
        <v>119</v>
      </c>
      <c r="H6" s="20">
        <f>[1]Input!H7</f>
        <v>155</v>
      </c>
      <c r="I6" s="22">
        <f>[1]Input!I7</f>
        <v>139</v>
      </c>
      <c r="J6" s="21">
        <f>[1]Input!J7</f>
        <v>133</v>
      </c>
      <c r="K6" s="20">
        <f>[1]Input!K7</f>
        <v>149</v>
      </c>
      <c r="L6" s="22">
        <f>[1]Input!L7</f>
        <v>137</v>
      </c>
      <c r="M6" s="21">
        <f>[1]Input!M7</f>
        <v>0</v>
      </c>
      <c r="N6" s="20">
        <f>[1]Input!N7</f>
        <v>0</v>
      </c>
      <c r="O6" s="22">
        <f>[1]Input!O7</f>
        <v>0</v>
      </c>
      <c r="P6" s="21">
        <f>[1]Input!P7</f>
        <v>0</v>
      </c>
      <c r="Q6" s="23">
        <f t="shared" si="1"/>
        <v>1427</v>
      </c>
    </row>
    <row r="7" spans="1:17" x14ac:dyDescent="0.25">
      <c r="A7" s="19">
        <f t="shared" si="0"/>
        <v>4</v>
      </c>
      <c r="B7" s="15" t="str">
        <f>[1]Input!B10</f>
        <v>Farmington Harrison</v>
      </c>
      <c r="C7" s="20">
        <f>[1]Input!C10</f>
        <v>94</v>
      </c>
      <c r="D7" s="21">
        <f>[1]Input!D10</f>
        <v>123</v>
      </c>
      <c r="E7" s="20">
        <f>[1]Input!E10</f>
        <v>157</v>
      </c>
      <c r="F7" s="22">
        <f>[1]Input!F10</f>
        <v>123</v>
      </c>
      <c r="G7" s="21">
        <f>[1]Input!G10</f>
        <v>162</v>
      </c>
      <c r="H7" s="20">
        <f>[1]Input!H10</f>
        <v>123</v>
      </c>
      <c r="I7" s="22">
        <f>[1]Input!I10</f>
        <v>101</v>
      </c>
      <c r="J7" s="21">
        <f>[1]Input!J10</f>
        <v>159</v>
      </c>
      <c r="K7" s="20">
        <f>[1]Input!K10</f>
        <v>157</v>
      </c>
      <c r="L7" s="22">
        <f>[1]Input!L10</f>
        <v>135</v>
      </c>
      <c r="M7" s="21">
        <f>[1]Input!M10</f>
        <v>0</v>
      </c>
      <c r="N7" s="20">
        <f>[1]Input!N10</f>
        <v>0</v>
      </c>
      <c r="O7" s="22">
        <f>[1]Input!O10</f>
        <v>0</v>
      </c>
      <c r="P7" s="21">
        <f>[1]Input!P10</f>
        <v>0</v>
      </c>
      <c r="Q7" s="23">
        <f t="shared" si="1"/>
        <v>1334</v>
      </c>
    </row>
    <row r="8" spans="1:17" x14ac:dyDescent="0.25">
      <c r="A8" s="19">
        <f t="shared" si="0"/>
        <v>5</v>
      </c>
      <c r="B8" s="15" t="str">
        <f>[1]Input!B11</f>
        <v>Hartland</v>
      </c>
      <c r="C8" s="20">
        <f>[1]Input!C11</f>
        <v>141</v>
      </c>
      <c r="D8" s="21">
        <f>[1]Input!D11</f>
        <v>116</v>
      </c>
      <c r="E8" s="20">
        <f>[1]Input!E11</f>
        <v>113</v>
      </c>
      <c r="F8" s="22">
        <f>[1]Input!F11</f>
        <v>122</v>
      </c>
      <c r="G8" s="21">
        <f>[1]Input!G11</f>
        <v>139</v>
      </c>
      <c r="H8" s="20">
        <f>[1]Input!H11</f>
        <v>132</v>
      </c>
      <c r="I8" s="22">
        <f>[1]Input!I11</f>
        <v>105</v>
      </c>
      <c r="J8" s="21">
        <f>[1]Input!J11</f>
        <v>131</v>
      </c>
      <c r="K8" s="20">
        <f>[1]Input!K11</f>
        <v>131</v>
      </c>
      <c r="L8" s="22">
        <f>[1]Input!L11</f>
        <v>137</v>
      </c>
      <c r="M8" s="21">
        <f>[1]Input!M11</f>
        <v>0</v>
      </c>
      <c r="N8" s="20">
        <f>[1]Input!N11</f>
        <v>0</v>
      </c>
      <c r="O8" s="22">
        <f>[1]Input!O11</f>
        <v>0</v>
      </c>
      <c r="P8" s="21">
        <f>[1]Input!P11</f>
        <v>0</v>
      </c>
      <c r="Q8" s="23">
        <f t="shared" si="1"/>
        <v>1267</v>
      </c>
    </row>
    <row r="9" spans="1:17" x14ac:dyDescent="0.25">
      <c r="A9" s="19">
        <f t="shared" si="0"/>
        <v>6</v>
      </c>
      <c r="B9" s="15" t="str">
        <f>[1]Input!B15</f>
        <v>Stevenson</v>
      </c>
      <c r="C9" s="20">
        <f>[1]Input!C15</f>
        <v>91</v>
      </c>
      <c r="D9" s="21">
        <f>[1]Input!D15</f>
        <v>121</v>
      </c>
      <c r="E9" s="20">
        <f>[1]Input!E15</f>
        <v>107</v>
      </c>
      <c r="F9" s="22">
        <f>[1]Input!F15</f>
        <v>136</v>
      </c>
      <c r="G9" s="21">
        <f>[1]Input!G15</f>
        <v>125</v>
      </c>
      <c r="H9" s="20">
        <f>[1]Input!H15</f>
        <v>110</v>
      </c>
      <c r="I9" s="22">
        <f>[1]Input!I15</f>
        <v>136</v>
      </c>
      <c r="J9" s="21">
        <f>[1]Input!J15</f>
        <v>138</v>
      </c>
      <c r="K9" s="20">
        <f>[1]Input!K15</f>
        <v>137</v>
      </c>
      <c r="L9" s="22">
        <f>[1]Input!L15</f>
        <v>107</v>
      </c>
      <c r="M9" s="21">
        <f>[1]Input!M15</f>
        <v>0</v>
      </c>
      <c r="N9" s="20">
        <f>[1]Input!N15</f>
        <v>0</v>
      </c>
      <c r="O9" s="22">
        <f>[1]Input!O15</f>
        <v>0</v>
      </c>
      <c r="P9" s="21">
        <f>[1]Input!P15</f>
        <v>0</v>
      </c>
      <c r="Q9" s="23">
        <f t="shared" si="1"/>
        <v>1208</v>
      </c>
    </row>
    <row r="10" spans="1:17" x14ac:dyDescent="0.25">
      <c r="A10" s="19">
        <f t="shared" si="0"/>
        <v>7</v>
      </c>
      <c r="B10" s="15" t="str">
        <f>[1]Input!B12</f>
        <v>Henry Ford II</v>
      </c>
      <c r="C10" s="20">
        <f>[1]Input!C12</f>
        <v>146</v>
      </c>
      <c r="D10" s="21">
        <f>[1]Input!D12</f>
        <v>111</v>
      </c>
      <c r="E10" s="20">
        <f>[1]Input!E12</f>
        <v>114</v>
      </c>
      <c r="F10" s="22">
        <f>[1]Input!F12</f>
        <v>105</v>
      </c>
      <c r="G10" s="21">
        <f>[1]Input!G12</f>
        <v>139</v>
      </c>
      <c r="H10" s="20">
        <f>[1]Input!H12</f>
        <v>116</v>
      </c>
      <c r="I10" s="22">
        <f>[1]Input!I12</f>
        <v>88</v>
      </c>
      <c r="J10" s="21">
        <f>[1]Input!J12</f>
        <v>122</v>
      </c>
      <c r="K10" s="20">
        <f>[1]Input!K12</f>
        <v>86</v>
      </c>
      <c r="L10" s="22">
        <f>[1]Input!L12</f>
        <v>103</v>
      </c>
      <c r="M10" s="21">
        <f>[1]Input!M12</f>
        <v>0</v>
      </c>
      <c r="N10" s="20">
        <f>[1]Input!N12</f>
        <v>0</v>
      </c>
      <c r="O10" s="22">
        <f>[1]Input!O12</f>
        <v>0</v>
      </c>
      <c r="P10" s="21">
        <f>[1]Input!P12</f>
        <v>0</v>
      </c>
      <c r="Q10" s="23">
        <f t="shared" si="1"/>
        <v>1130</v>
      </c>
    </row>
    <row r="11" spans="1:17" x14ac:dyDescent="0.25">
      <c r="A11" s="19">
        <f t="shared" si="0"/>
        <v>8</v>
      </c>
      <c r="B11" s="15" t="str">
        <f>[1]Input!B13</f>
        <v>Howell</v>
      </c>
      <c r="C11" s="20">
        <f>[1]Input!C13</f>
        <v>101</v>
      </c>
      <c r="D11" s="21">
        <f>[1]Input!D13</f>
        <v>124</v>
      </c>
      <c r="E11" s="20">
        <f>[1]Input!E13</f>
        <v>111</v>
      </c>
      <c r="F11" s="22">
        <f>[1]Input!F13</f>
        <v>78</v>
      </c>
      <c r="G11" s="21">
        <f>[1]Input!G13</f>
        <v>88</v>
      </c>
      <c r="H11" s="20">
        <f>[1]Input!H13</f>
        <v>105</v>
      </c>
      <c r="I11" s="22">
        <f>[1]Input!I13</f>
        <v>116</v>
      </c>
      <c r="J11" s="21">
        <f>[1]Input!J13</f>
        <v>141</v>
      </c>
      <c r="K11" s="20">
        <f>[1]Input!K13</f>
        <v>129</v>
      </c>
      <c r="L11" s="22">
        <f>[1]Input!L13</f>
        <v>124</v>
      </c>
      <c r="M11" s="21">
        <f>[1]Input!M13</f>
        <v>0</v>
      </c>
      <c r="N11" s="20">
        <f>[1]Input!N13</f>
        <v>0</v>
      </c>
      <c r="O11" s="22">
        <f>[1]Input!O13</f>
        <v>0</v>
      </c>
      <c r="P11" s="21">
        <f>[1]Input!P13</f>
        <v>0</v>
      </c>
      <c r="Q11" s="23">
        <f t="shared" si="1"/>
        <v>1117</v>
      </c>
    </row>
    <row r="12" spans="1:17" x14ac:dyDescent="0.25">
      <c r="A12" s="19">
        <f t="shared" si="0"/>
        <v>9</v>
      </c>
      <c r="B12" s="15" t="str">
        <f>[1]Input!B6</f>
        <v>Chippewa Valley</v>
      </c>
      <c r="C12" s="20">
        <f>[1]Input!C6</f>
        <v>90</v>
      </c>
      <c r="D12" s="21">
        <f>[1]Input!D6</f>
        <v>128</v>
      </c>
      <c r="E12" s="20">
        <f>[1]Input!E6</f>
        <v>111</v>
      </c>
      <c r="F12" s="22">
        <f>[1]Input!F6</f>
        <v>88</v>
      </c>
      <c r="G12" s="21">
        <f>[1]Input!G6</f>
        <v>105</v>
      </c>
      <c r="H12" s="20">
        <f>[1]Input!H6</f>
        <v>108</v>
      </c>
      <c r="I12" s="22">
        <f>[1]Input!I6</f>
        <v>132</v>
      </c>
      <c r="J12" s="21">
        <f>[1]Input!J6</f>
        <v>91</v>
      </c>
      <c r="K12" s="20">
        <f>[1]Input!K6</f>
        <v>114</v>
      </c>
      <c r="L12" s="22">
        <f>[1]Input!L6</f>
        <v>111</v>
      </c>
      <c r="M12" s="21">
        <f>[1]Input!M6</f>
        <v>0</v>
      </c>
      <c r="N12" s="20">
        <f>[1]Input!N6</f>
        <v>0</v>
      </c>
      <c r="O12" s="22">
        <f>[1]Input!O6</f>
        <v>0</v>
      </c>
      <c r="P12" s="21">
        <f>[1]Input!P6</f>
        <v>0</v>
      </c>
      <c r="Q12" s="23">
        <f t="shared" si="1"/>
        <v>1078</v>
      </c>
    </row>
    <row r="13" spans="1:17" x14ac:dyDescent="0.25">
      <c r="A13" s="19">
        <f t="shared" si="0"/>
        <v>10</v>
      </c>
      <c r="B13" s="15" t="str">
        <f>[1]Input!B4</f>
        <v>Bloomfield Hills</v>
      </c>
      <c r="C13" s="20">
        <f>[1]Input!C4</f>
        <v>86</v>
      </c>
      <c r="D13" s="21">
        <f>[1]Input!D4</f>
        <v>75</v>
      </c>
      <c r="E13" s="20">
        <f>[1]Input!E4</f>
        <v>98</v>
      </c>
      <c r="F13" s="22">
        <f>[1]Input!F4</f>
        <v>92</v>
      </c>
      <c r="G13" s="21">
        <f>[1]Input!G4</f>
        <v>126</v>
      </c>
      <c r="H13" s="20">
        <f>[1]Input!H4</f>
        <v>133</v>
      </c>
      <c r="I13" s="22">
        <f>[1]Input!I4</f>
        <v>95</v>
      </c>
      <c r="J13" s="21">
        <f>[1]Input!J4</f>
        <v>95</v>
      </c>
      <c r="K13" s="20">
        <f>[1]Input!K4</f>
        <v>116</v>
      </c>
      <c r="L13" s="22">
        <f>[1]Input!L4</f>
        <v>125</v>
      </c>
      <c r="M13" s="21">
        <f>[1]Input!M4</f>
        <v>0</v>
      </c>
      <c r="N13" s="20">
        <f>[1]Input!N4</f>
        <v>0</v>
      </c>
      <c r="O13" s="22">
        <f>[1]Input!O4</f>
        <v>0</v>
      </c>
      <c r="P13" s="21">
        <f>[1]Input!P4</f>
        <v>0</v>
      </c>
      <c r="Q13" s="23">
        <f t="shared" si="1"/>
        <v>1041</v>
      </c>
    </row>
    <row r="14" spans="1:17" x14ac:dyDescent="0.25">
      <c r="A14" s="19">
        <f t="shared" si="0"/>
        <v>11</v>
      </c>
      <c r="B14" s="15" t="str">
        <f>[1]Input!B9</f>
        <v>Eisenhower</v>
      </c>
      <c r="C14" s="20">
        <f>[1]Input!C9</f>
        <v>88</v>
      </c>
      <c r="D14" s="21">
        <f>[1]Input!D9</f>
        <v>79</v>
      </c>
      <c r="E14" s="20">
        <f>[1]Input!E9</f>
        <v>100</v>
      </c>
      <c r="F14" s="22">
        <f>[1]Input!F9</f>
        <v>61</v>
      </c>
      <c r="G14" s="21">
        <f>[1]Input!G9</f>
        <v>110</v>
      </c>
      <c r="H14" s="20">
        <f>[1]Input!H9</f>
        <v>103</v>
      </c>
      <c r="I14" s="22">
        <f>[1]Input!I9</f>
        <v>125</v>
      </c>
      <c r="J14" s="21">
        <f>[1]Input!J9</f>
        <v>69</v>
      </c>
      <c r="K14" s="20">
        <f>[1]Input!K9</f>
        <v>92</v>
      </c>
      <c r="L14" s="22">
        <f>[1]Input!L9</f>
        <v>76</v>
      </c>
      <c r="M14" s="21">
        <f>[1]Input!M9</f>
        <v>0</v>
      </c>
      <c r="N14" s="20">
        <f>[1]Input!N9</f>
        <v>0</v>
      </c>
      <c r="O14" s="22">
        <f>[1]Input!O9</f>
        <v>0</v>
      </c>
      <c r="P14" s="21">
        <f>[1]Input!P9</f>
        <v>0</v>
      </c>
      <c r="Q14" s="23">
        <f t="shared" si="1"/>
        <v>903</v>
      </c>
    </row>
    <row r="15" spans="1:17" x14ac:dyDescent="0.25">
      <c r="A15" s="19">
        <f t="shared" si="0"/>
        <v>12</v>
      </c>
      <c r="B15" s="15" t="str">
        <f>[1]Input!B5</f>
        <v>Brighton High</v>
      </c>
      <c r="C15" s="20">
        <f>[1]Input!C5</f>
        <v>88</v>
      </c>
      <c r="D15" s="21">
        <f>[1]Input!D5</f>
        <v>75</v>
      </c>
      <c r="E15" s="20">
        <f>[1]Input!E5</f>
        <v>98</v>
      </c>
      <c r="F15" s="22">
        <f>[1]Input!F5</f>
        <v>101</v>
      </c>
      <c r="G15" s="21">
        <f>[1]Input!G5</f>
        <v>94</v>
      </c>
      <c r="H15" s="20">
        <f>[1]Input!H5</f>
        <v>88</v>
      </c>
      <c r="I15" s="22">
        <f>[1]Input!I5</f>
        <v>101</v>
      </c>
      <c r="J15" s="21">
        <f>[1]Input!J5</f>
        <v>99</v>
      </c>
      <c r="K15" s="20">
        <f>[1]Input!K5</f>
        <v>102</v>
      </c>
      <c r="L15" s="22">
        <f>[1]Input!L5</f>
        <v>56</v>
      </c>
      <c r="M15" s="21">
        <f>[1]Input!M5</f>
        <v>0</v>
      </c>
      <c r="N15" s="20">
        <f>[1]Input!N5</f>
        <v>0</v>
      </c>
      <c r="O15" s="22">
        <f>[1]Input!O5</f>
        <v>0</v>
      </c>
      <c r="P15" s="21">
        <f>[1]Input!P5</f>
        <v>0</v>
      </c>
      <c r="Q15" s="23">
        <f t="shared" si="1"/>
        <v>902</v>
      </c>
    </row>
    <row r="16" spans="1:17" x14ac:dyDescent="0.25">
      <c r="A16" s="19">
        <f t="shared" si="0"/>
        <v>13</v>
      </c>
      <c r="B16" s="15" t="str">
        <f>[1]Input!B16</f>
        <v>Watterford Mott</v>
      </c>
      <c r="C16" s="20">
        <f>[1]Input!C16</f>
        <v>88</v>
      </c>
      <c r="D16" s="21">
        <f>[1]Input!D16</f>
        <v>97</v>
      </c>
      <c r="E16" s="20">
        <f>[1]Input!E16</f>
        <v>78</v>
      </c>
      <c r="F16" s="22">
        <f>[1]Input!F16</f>
        <v>99</v>
      </c>
      <c r="G16" s="21">
        <f>[1]Input!G16</f>
        <v>94</v>
      </c>
      <c r="H16" s="20">
        <f>[1]Input!H16</f>
        <v>102</v>
      </c>
      <c r="I16" s="22">
        <f>[1]Input!I16</f>
        <v>99</v>
      </c>
      <c r="J16" s="21">
        <f>[1]Input!J16</f>
        <v>69</v>
      </c>
      <c r="K16" s="20">
        <f>[1]Input!K16</f>
        <v>95</v>
      </c>
      <c r="L16" s="22">
        <f>[1]Input!L16</f>
        <v>71</v>
      </c>
      <c r="M16" s="21">
        <f>[1]Input!M16</f>
        <v>0</v>
      </c>
      <c r="N16" s="20">
        <f>[1]Input!N16</f>
        <v>0</v>
      </c>
      <c r="O16" s="22">
        <f>[1]Input!O16</f>
        <v>0</v>
      </c>
      <c r="P16" s="21">
        <f>[1]Input!P16</f>
        <v>0</v>
      </c>
      <c r="Q16" s="23">
        <f t="shared" si="1"/>
        <v>892</v>
      </c>
    </row>
    <row r="17" spans="1:17" x14ac:dyDescent="0.25">
      <c r="A17" s="19">
        <f t="shared" si="0"/>
        <v>14</v>
      </c>
      <c r="B17" s="15">
        <f>[1]Input!B24</f>
        <v>0</v>
      </c>
      <c r="C17" s="20">
        <f>[1]Input!C24</f>
        <v>0</v>
      </c>
      <c r="D17" s="21">
        <f>[1]Input!D24</f>
        <v>0</v>
      </c>
      <c r="E17" s="20">
        <f>[1]Input!E24</f>
        <v>0</v>
      </c>
      <c r="F17" s="22">
        <f>[1]Input!F24</f>
        <v>0</v>
      </c>
      <c r="G17" s="21">
        <f>[1]Input!G24</f>
        <v>0</v>
      </c>
      <c r="H17" s="20">
        <f>[1]Input!H24</f>
        <v>0</v>
      </c>
      <c r="I17" s="22">
        <f>[1]Input!I24</f>
        <v>0</v>
      </c>
      <c r="J17" s="21">
        <f>[1]Input!J24</f>
        <v>0</v>
      </c>
      <c r="K17" s="20">
        <f>[1]Input!K24</f>
        <v>0</v>
      </c>
      <c r="L17" s="22">
        <f>[1]Input!L24</f>
        <v>0</v>
      </c>
      <c r="M17" s="21">
        <f>[1]Input!M24</f>
        <v>0</v>
      </c>
      <c r="N17" s="20">
        <f>[1]Input!N24</f>
        <v>0</v>
      </c>
      <c r="O17" s="22">
        <f>[1]Input!O24</f>
        <v>0</v>
      </c>
      <c r="P17" s="21">
        <f>[1]Input!P24</f>
        <v>0</v>
      </c>
      <c r="Q17" s="23">
        <f t="shared" si="1"/>
        <v>0</v>
      </c>
    </row>
    <row r="18" spans="1:17" x14ac:dyDescent="0.25">
      <c r="A18" s="19">
        <f t="shared" si="0"/>
        <v>14</v>
      </c>
      <c r="B18" s="15">
        <f>[1]Input!B20</f>
        <v>0</v>
      </c>
      <c r="C18" s="20">
        <f>[1]Input!C20</f>
        <v>0</v>
      </c>
      <c r="D18" s="21">
        <f>[1]Input!D20</f>
        <v>0</v>
      </c>
      <c r="E18" s="20">
        <f>[1]Input!E20</f>
        <v>0</v>
      </c>
      <c r="F18" s="22">
        <f>[1]Input!F20</f>
        <v>0</v>
      </c>
      <c r="G18" s="21">
        <f>[1]Input!G20</f>
        <v>0</v>
      </c>
      <c r="H18" s="20">
        <f>[1]Input!H20</f>
        <v>0</v>
      </c>
      <c r="I18" s="22">
        <f>[1]Input!I20</f>
        <v>0</v>
      </c>
      <c r="J18" s="21">
        <f>[1]Input!J20</f>
        <v>0</v>
      </c>
      <c r="K18" s="20">
        <f>[1]Input!K20</f>
        <v>0</v>
      </c>
      <c r="L18" s="22">
        <f>[1]Input!L20</f>
        <v>0</v>
      </c>
      <c r="M18" s="21">
        <f>[1]Input!M20</f>
        <v>0</v>
      </c>
      <c r="N18" s="20">
        <f>[1]Input!N20</f>
        <v>0</v>
      </c>
      <c r="O18" s="22">
        <f>[1]Input!O20</f>
        <v>0</v>
      </c>
      <c r="P18" s="21">
        <f>[1]Input!P20</f>
        <v>0</v>
      </c>
      <c r="Q18" s="23">
        <f t="shared" si="1"/>
        <v>0</v>
      </c>
    </row>
    <row r="19" spans="1:17" ht="15.75" thickBot="1" x14ac:dyDescent="0.3">
      <c r="A19" s="24">
        <f t="shared" si="0"/>
        <v>14</v>
      </c>
      <c r="B19" s="25" t="str">
        <f>[1]Input!B17</f>
        <v>BLIND</v>
      </c>
      <c r="C19" s="26">
        <f>[1]Input!C17</f>
        <v>0</v>
      </c>
      <c r="D19" s="27">
        <f>[1]Input!D17</f>
        <v>0</v>
      </c>
      <c r="E19" s="26">
        <f>[1]Input!E17</f>
        <v>0</v>
      </c>
      <c r="F19" s="28">
        <f>[1]Input!F17</f>
        <v>0</v>
      </c>
      <c r="G19" s="27">
        <f>[1]Input!G17</f>
        <v>0</v>
      </c>
      <c r="H19" s="26">
        <f>[1]Input!H17</f>
        <v>0</v>
      </c>
      <c r="I19" s="28">
        <f>[1]Input!I17</f>
        <v>0</v>
      </c>
      <c r="J19" s="27">
        <f>[1]Input!J17</f>
        <v>0</v>
      </c>
      <c r="K19" s="26">
        <f>[1]Input!K17</f>
        <v>0</v>
      </c>
      <c r="L19" s="28">
        <f>[1]Input!L17</f>
        <v>0</v>
      </c>
      <c r="M19" s="27">
        <f>[1]Input!M17</f>
        <v>0</v>
      </c>
      <c r="N19" s="26">
        <f>[1]Input!N17</f>
        <v>0</v>
      </c>
      <c r="O19" s="28">
        <f>[1]Input!O17</f>
        <v>0</v>
      </c>
      <c r="P19" s="27">
        <f>[1]Input!P17</f>
        <v>0</v>
      </c>
      <c r="Q19" s="29">
        <f t="shared" ref="Q19" si="2">SUM(C19:P19)</f>
        <v>0</v>
      </c>
    </row>
  </sheetData>
  <mergeCells count="6">
    <mergeCell ref="B1:Q1"/>
    <mergeCell ref="C2:D2"/>
    <mergeCell ref="E2:G2"/>
    <mergeCell ref="H2:J2"/>
    <mergeCell ref="K2:M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Pollak</dc:creator>
  <cp:lastModifiedBy>MIchael Pollak</cp:lastModifiedBy>
  <dcterms:created xsi:type="dcterms:W3CDTF">2017-02-19T21:27:25Z</dcterms:created>
  <dcterms:modified xsi:type="dcterms:W3CDTF">2017-02-19T21:28:18Z</dcterms:modified>
</cp:coreProperties>
</file>